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1041\Desktop\Kelly\"/>
    </mc:Choice>
  </mc:AlternateContent>
  <xr:revisionPtr revIDLastSave="0" documentId="13_ncr:1_{2D57232E-80E6-4948-BB88-24FD2B0BF3CF}" xr6:coauthVersionLast="36" xr6:coauthVersionMax="36" xr10:uidLastSave="{00000000-0000-0000-0000-000000000000}"/>
  <bookViews>
    <workbookView xWindow="0" yWindow="0" windowWidth="23040" windowHeight="8484" tabRatio="672" firstSheet="6" activeTab="8" xr2:uid="{00000000-000D-0000-FFFF-FFFF00000000}"/>
  </bookViews>
  <sheets>
    <sheet name="Veggie Subgroup" sheetId="3" state="hidden" r:id="rId1"/>
    <sheet name="Grains" sheetId="5" state="hidden" r:id="rId2"/>
    <sheet name="Chicken" sheetId="4" state="hidden" r:id="rId3"/>
    <sheet name="Beef &amp; Pork" sheetId="6" state="hidden" r:id="rId4"/>
    <sheet name="Mexican" sheetId="11" state="hidden" r:id="rId5"/>
    <sheet name="Bowls" sheetId="12" state="hidden" r:id="rId6"/>
    <sheet name="2024" sheetId="31" r:id="rId7"/>
    <sheet name="July 21" sheetId="30" r:id="rId8"/>
    <sheet name="June 21" sheetId="28" r:id="rId9"/>
    <sheet name="May 21" sheetId="27" r:id="rId10"/>
  </sheets>
  <definedNames>
    <definedName name="BEAN">'Veggie Subgroup'!$A$48:$A$56</definedName>
    <definedName name="BEEF">'Beef &amp; Pork'!$A$1:$A$25</definedName>
    <definedName name="BOWLS">Bowls!$A$1:$A$17</definedName>
    <definedName name="BREAKFAST">Grains!$A$29:$A$39</definedName>
    <definedName name="Chicken">Chicken!$A$32:$A$54</definedName>
    <definedName name="CHICKEN_FORMED">Chicken!$A$16:$A$31</definedName>
    <definedName name="Chicken_Nugget">Chicken!$A$16:$A$31</definedName>
    <definedName name="CHICKEN_SAND">Chicken!$A$1:$A$15</definedName>
    <definedName name="DOG">'Beef &amp; Pork'!$A$57:$A$72</definedName>
    <definedName name="Grains">Grains!$A$1:$A$28</definedName>
    <definedName name="GREEN">'Veggie Subgroup'!$A$30:$A$47</definedName>
    <definedName name="HAM_PORK">'Beef &amp; Pork'!$A$26:$A$44</definedName>
    <definedName name="MEXICAN">Mexican!$A$1:$A$21</definedName>
    <definedName name="OTHER">'Veggie Subgroup'!$A$81:$A$110</definedName>
    <definedName name="PASTA">Bowls!$A$18:$A$44</definedName>
    <definedName name="PIZZA">Mexican!$A$22:$A$46</definedName>
    <definedName name="_xlnm.Print_Area" localSheetId="6">'2024'!$A$1:$G$31</definedName>
    <definedName name="_xlnm.Print_Area" localSheetId="7">'July 21'!$A$1:$G$31</definedName>
    <definedName name="_xlnm.Print_Area" localSheetId="8">'June 21'!$A$1:$G$31</definedName>
    <definedName name="_xlnm.Print_Area" localSheetId="9">'May 21'!$A$1:$G$53</definedName>
    <definedName name="RED">'Veggie Subgroup'!$A$1:$A$29</definedName>
    <definedName name="SAUSAGE">'Beef &amp; Pork'!$A$45:$A$56</definedName>
    <definedName name="STARCH">'Veggie Subgroup'!$A$57:$A$80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31" l="1"/>
  <c r="C3" i="31" s="1"/>
  <c r="A8" i="31"/>
  <c r="B8" i="31" s="1"/>
  <c r="C8" i="31" s="1"/>
  <c r="D8" i="31" s="1"/>
  <c r="E8" i="31" s="1"/>
  <c r="F8" i="31" s="1"/>
  <c r="G8" i="31" s="1"/>
  <c r="E3" i="31"/>
  <c r="F3" i="31" s="1"/>
  <c r="G3" i="31" s="1"/>
  <c r="A13" i="30"/>
  <c r="A18" i="30"/>
  <c r="A23" i="30"/>
  <c r="B23" i="30"/>
  <c r="C23" i="30"/>
  <c r="D23" i="30"/>
  <c r="B18" i="30"/>
  <c r="C18" i="30"/>
  <c r="D18" i="30"/>
  <c r="E18" i="30"/>
  <c r="F18" i="30"/>
  <c r="G18" i="30"/>
  <c r="B13" i="30"/>
  <c r="C13" i="30"/>
  <c r="D13" i="30"/>
  <c r="E13" i="30"/>
  <c r="F13" i="30"/>
  <c r="G13" i="30"/>
  <c r="B8" i="30"/>
  <c r="C8" i="30"/>
  <c r="D8" i="30"/>
  <c r="E8" i="30"/>
  <c r="F8" i="30"/>
  <c r="G8" i="30"/>
  <c r="F3" i="30"/>
  <c r="G3" i="30"/>
  <c r="A8" i="28"/>
  <c r="A13" i="28"/>
  <c r="A18" i="28"/>
  <c r="A23" i="28"/>
  <c r="B23" i="28"/>
  <c r="C23" i="28"/>
  <c r="D23" i="28"/>
  <c r="B18" i="28"/>
  <c r="C18" i="28"/>
  <c r="D18" i="28"/>
  <c r="E18" i="28"/>
  <c r="F18" i="28"/>
  <c r="G18" i="28"/>
  <c r="B13" i="28"/>
  <c r="C13" i="28"/>
  <c r="D13" i="28"/>
  <c r="E13" i="28"/>
  <c r="F13" i="28"/>
  <c r="G13" i="28"/>
  <c r="B8" i="28"/>
  <c r="C8" i="28"/>
  <c r="D8" i="28"/>
  <c r="E8" i="28"/>
  <c r="F8" i="28"/>
  <c r="G8" i="28"/>
  <c r="B3" i="28"/>
  <c r="C3" i="28"/>
  <c r="D3" i="28"/>
  <c r="E3" i="28"/>
  <c r="F3" i="28"/>
  <c r="G3" i="28"/>
  <c r="G14" i="27"/>
  <c r="C40" i="27"/>
  <c r="D40" i="27"/>
  <c r="E40" i="27"/>
  <c r="F40" i="27"/>
  <c r="G40" i="27"/>
  <c r="B40" i="27"/>
  <c r="C27" i="27"/>
  <c r="D27" i="27"/>
  <c r="E27" i="27"/>
  <c r="F27" i="27"/>
  <c r="G27" i="27"/>
  <c r="B27" i="27"/>
  <c r="C14" i="27"/>
  <c r="D14" i="27"/>
  <c r="E14" i="27"/>
  <c r="F14" i="27"/>
  <c r="B14" i="27"/>
  <c r="A14" i="27"/>
  <c r="A27" i="27"/>
  <c r="A40" i="27"/>
  <c r="B3" i="27"/>
  <c r="C3" i="27"/>
  <c r="D3" i="27"/>
  <c r="E3" i="27"/>
  <c r="F3" i="27"/>
  <c r="G3" i="27"/>
  <c r="A13" i="31" l="1"/>
  <c r="B13" i="31" l="1"/>
  <c r="C13" i="31" s="1"/>
  <c r="D13" i="31" s="1"/>
  <c r="E13" i="31" s="1"/>
  <c r="F13" i="31" s="1"/>
  <c r="G13" i="31" s="1"/>
  <c r="A18" i="31"/>
  <c r="B18" i="31" l="1"/>
  <c r="C18" i="31" s="1"/>
  <c r="D18" i="31" s="1"/>
  <c r="E18" i="31" s="1"/>
  <c r="F18" i="31" s="1"/>
  <c r="G18" i="31" s="1"/>
  <c r="A23" i="31"/>
  <c r="B23" i="31" s="1"/>
  <c r="C23" i="31" s="1"/>
  <c r="D23" i="31" s="1"/>
  <c r="E23" i="31" s="1"/>
  <c r="F23" i="31" s="1"/>
  <c r="G23" i="31" s="1"/>
</calcChain>
</file>

<file path=xl/sharedStrings.xml><?xml version="1.0" encoding="utf-8"?>
<sst xmlns="http://schemas.openxmlformats.org/spreadsheetml/2006/main" count="606" uniqueCount="287">
  <si>
    <t>Monday</t>
  </si>
  <si>
    <t>Tuesday</t>
  </si>
  <si>
    <t>Thursday</t>
  </si>
  <si>
    <t>Friday</t>
  </si>
  <si>
    <t>Wrap</t>
  </si>
  <si>
    <t>Popcorn Chicken</t>
  </si>
  <si>
    <t>Chicken Fajita</t>
  </si>
  <si>
    <t>Tater Tots</t>
  </si>
  <si>
    <t>Romaine Salad</t>
  </si>
  <si>
    <t>Tomato Soup</t>
  </si>
  <si>
    <t>Greek Hummus</t>
  </si>
  <si>
    <t>Mashed Potatoes</t>
  </si>
  <si>
    <t>Corn Dog</t>
  </si>
  <si>
    <t>Baked Beans</t>
  </si>
  <si>
    <t>Cheese Steak</t>
  </si>
  <si>
    <t>Caesar Salad</t>
  </si>
  <si>
    <t>Red Pepper Strips</t>
  </si>
  <si>
    <t>Steamed Carrots</t>
  </si>
  <si>
    <t>Spinach Salad</t>
  </si>
  <si>
    <t>Tomato &amp; Onion Salad</t>
  </si>
  <si>
    <t>Steamed Broccoli</t>
  </si>
  <si>
    <t>Buffalo Chicken &amp; Cheese</t>
  </si>
  <si>
    <t>Hash Brown Potato</t>
  </si>
  <si>
    <t>Cherry Tomatoes</t>
  </si>
  <si>
    <t>Roasted Zucchini</t>
  </si>
  <si>
    <t>Pepperoni Roll</t>
  </si>
  <si>
    <t>Italian Dunkers</t>
  </si>
  <si>
    <t>Sloppy Joe</t>
  </si>
  <si>
    <t>Green Beans</t>
  </si>
  <si>
    <t>Stromboli</t>
  </si>
  <si>
    <t>Corn Salad</t>
  </si>
  <si>
    <t>Roasted Butternut Squash</t>
  </si>
  <si>
    <t>Stewed Tomatoes</t>
  </si>
  <si>
    <t>Spicy Chicken Patty</t>
  </si>
  <si>
    <t>Chicken Nuggets</t>
  </si>
  <si>
    <t>French Toast Sticks</t>
  </si>
  <si>
    <t>General Tso Chicken</t>
  </si>
  <si>
    <t>Tomato Wedges</t>
  </si>
  <si>
    <t>Beef &amp; Cheese Lasagna</t>
  </si>
  <si>
    <t>Spicy Chicken Breast</t>
  </si>
  <si>
    <t>On Flat Bread</t>
  </si>
  <si>
    <t>with Whole Grain Roll</t>
  </si>
  <si>
    <t>Garlic Bread</t>
  </si>
  <si>
    <t>Walking Taco</t>
  </si>
  <si>
    <t>Beef &amp; Mac</t>
  </si>
  <si>
    <t>Pepperoni Pizza Bagel</t>
  </si>
  <si>
    <t>Sandwich</t>
  </si>
  <si>
    <t>Beef Taco</t>
  </si>
  <si>
    <t>Chicken &amp; Cheese</t>
  </si>
  <si>
    <t>Chicken in Gravy</t>
  </si>
  <si>
    <t>Buffalo Popcorn Chicken</t>
  </si>
  <si>
    <t>Oven Fries</t>
  </si>
  <si>
    <t>Oven Browned Sweet Potato</t>
  </si>
  <si>
    <t>Italian Salad</t>
  </si>
  <si>
    <t>Chick Pea Salad</t>
  </si>
  <si>
    <t>RED</t>
  </si>
  <si>
    <t>Carrot Sticks</t>
  </si>
  <si>
    <t>Baby Carrots</t>
  </si>
  <si>
    <t>Ranchero Carrots</t>
  </si>
  <si>
    <t>Sweet Potato Fries</t>
  </si>
  <si>
    <t>Sweet Potatoes</t>
  </si>
  <si>
    <t>Roasted Sweet Potatoes</t>
  </si>
  <si>
    <t>Mashed Sweet Potatoes</t>
  </si>
  <si>
    <t>Sliced Tomatoes</t>
  </si>
  <si>
    <t>Diced Tomatoes</t>
  </si>
  <si>
    <t>Tomato &amp; Onion Salsa</t>
  </si>
  <si>
    <t>Pumpkin</t>
  </si>
  <si>
    <t>Acorn Squash</t>
  </si>
  <si>
    <t>Hubbard Squash</t>
  </si>
  <si>
    <t>GREEN</t>
  </si>
  <si>
    <t>Cheesy Broccoli</t>
  </si>
  <si>
    <t>Fresh Broccoli</t>
  </si>
  <si>
    <t>Collard Greens</t>
  </si>
  <si>
    <t>Kale</t>
  </si>
  <si>
    <t>Turnip Greens</t>
  </si>
  <si>
    <t>Watercress Salad</t>
  </si>
  <si>
    <t>BEAN</t>
  </si>
  <si>
    <t>Black Bean Salsa</t>
  </si>
  <si>
    <t>Refried Beans</t>
  </si>
  <si>
    <t>Steamed Corn</t>
  </si>
  <si>
    <t>Corn on the Cob</t>
  </si>
  <si>
    <t>Corn Salsa</t>
  </si>
  <si>
    <t>Green Peas</t>
  </si>
  <si>
    <t>Lima Beans</t>
  </si>
  <si>
    <t>Potato Wedges</t>
  </si>
  <si>
    <t>Potato Triangles</t>
  </si>
  <si>
    <t>Curley Fries</t>
  </si>
  <si>
    <t>French Fries</t>
  </si>
  <si>
    <t>Mexicala Corn</t>
  </si>
  <si>
    <t>Water Chestnuts</t>
  </si>
  <si>
    <t>Plantains</t>
  </si>
  <si>
    <t>Taro</t>
  </si>
  <si>
    <t>OTHER</t>
  </si>
  <si>
    <t>Celery Sticks</t>
  </si>
  <si>
    <t>Celery Sticks with Ranch</t>
  </si>
  <si>
    <t>Cucumber Slices</t>
  </si>
  <si>
    <t>Cucumber Salad</t>
  </si>
  <si>
    <t>Green Pepper Strips</t>
  </si>
  <si>
    <t>Lettuce</t>
  </si>
  <si>
    <t>Lettuce &amp; Tomato</t>
  </si>
  <si>
    <t>Yellow Beans</t>
  </si>
  <si>
    <t>Artichokes</t>
  </si>
  <si>
    <t>Asparagus</t>
  </si>
  <si>
    <t>Bean Sprouts</t>
  </si>
  <si>
    <t>Beets</t>
  </si>
  <si>
    <t>Brussels Sprouts</t>
  </si>
  <si>
    <t>Cabbage</t>
  </si>
  <si>
    <t>Cole Slaw</t>
  </si>
  <si>
    <t>Cauliflower</t>
  </si>
  <si>
    <t>Egg Plant</t>
  </si>
  <si>
    <t>Mushrooms</t>
  </si>
  <si>
    <t>Okra</t>
  </si>
  <si>
    <t>Onions</t>
  </si>
  <si>
    <t>Parsnips</t>
  </si>
  <si>
    <t>Turnips</t>
  </si>
  <si>
    <t>STARCH</t>
  </si>
  <si>
    <t>Cheese Pizza Sticks</t>
  </si>
  <si>
    <t>Quesadilla</t>
  </si>
  <si>
    <t>Chicken Patty</t>
  </si>
  <si>
    <t>Chicken Parmesan</t>
  </si>
  <si>
    <t>CHICKEN SAND</t>
  </si>
  <si>
    <t>Chicken Cordon Bleu</t>
  </si>
  <si>
    <t>CHICKEN FORMED</t>
  </si>
  <si>
    <t>Chicken Fingers</t>
  </si>
  <si>
    <t>Chicken Mash Potato Bowl</t>
  </si>
  <si>
    <t>Buffalo Chicken Nuggets</t>
  </si>
  <si>
    <t>Grains</t>
  </si>
  <si>
    <t>On a Pretzel Roll</t>
  </si>
  <si>
    <t>Over Brown Rice</t>
  </si>
  <si>
    <t>Garlic Bread Stick</t>
  </si>
  <si>
    <t>On an English Muffin</t>
  </si>
  <si>
    <t>Tortilla Chips</t>
  </si>
  <si>
    <t>Smokey Mountain Chix Patty</t>
  </si>
  <si>
    <t>Chicken</t>
  </si>
  <si>
    <t>Chicken Stir Fry</t>
  </si>
  <si>
    <t>BEEF</t>
  </si>
  <si>
    <t>HAM PORK</t>
  </si>
  <si>
    <t>BBQ Ham</t>
  </si>
  <si>
    <t>Pulled BBQ Pork</t>
  </si>
  <si>
    <t>Roast Pork</t>
  </si>
  <si>
    <t>BBQ Chicken &amp; Cheese</t>
  </si>
  <si>
    <t>BREAKFAST</t>
  </si>
  <si>
    <t>Cinnamon French Toast</t>
  </si>
  <si>
    <t>Waffles</t>
  </si>
  <si>
    <t>Waffle Sticks</t>
  </si>
  <si>
    <t>Pancakes</t>
  </si>
  <si>
    <t>Blueberry Pancakes</t>
  </si>
  <si>
    <t>Mini Cinnis</t>
  </si>
  <si>
    <t>SAUSAGE</t>
  </si>
  <si>
    <t>With Sausage Patties</t>
  </si>
  <si>
    <t>With Sausage Links</t>
  </si>
  <si>
    <t>With Breakfast Ham</t>
  </si>
  <si>
    <t>BBQ Steak &amp; Cheese</t>
  </si>
  <si>
    <t>BBQ Ribby</t>
  </si>
  <si>
    <t>Hot Dog</t>
  </si>
  <si>
    <t>Fiestada Pizza</t>
  </si>
  <si>
    <t>Fiesta Chicken Patty</t>
  </si>
  <si>
    <t>Chicken Patty LA Club</t>
  </si>
  <si>
    <t>In a Pita</t>
  </si>
  <si>
    <t>Southwest Chicken</t>
  </si>
  <si>
    <t>Biscuit Sandwich</t>
  </si>
  <si>
    <t>Southwest Pork</t>
  </si>
  <si>
    <t>Buffalo Chicken Dip</t>
  </si>
  <si>
    <t>Southwest Chicken Bowl</t>
  </si>
  <si>
    <t>Bagel</t>
  </si>
  <si>
    <t>MEXICAN</t>
  </si>
  <si>
    <t>Nacho Grande</t>
  </si>
  <si>
    <t>Chicken Nachos</t>
  </si>
  <si>
    <t>Meat and Cheese</t>
  </si>
  <si>
    <t>Chicken Taco</t>
  </si>
  <si>
    <t>Chciken Fajita</t>
  </si>
  <si>
    <t>Fajita Beef &amp; Cheese</t>
  </si>
  <si>
    <t xml:space="preserve">Cheesy Chicken </t>
  </si>
  <si>
    <t>Hot Turkey</t>
  </si>
  <si>
    <t>Swedish Meatballs</t>
  </si>
  <si>
    <t>Sweet &amp; Sour Meatballs</t>
  </si>
  <si>
    <t>Mexican Lasgna</t>
  </si>
  <si>
    <t>DOG</t>
  </si>
  <si>
    <t>Turkey Dog</t>
  </si>
  <si>
    <t>Turkey Corn Dog</t>
  </si>
  <si>
    <t>Mini Corn Dog</t>
  </si>
  <si>
    <t>Cheese Dog</t>
  </si>
  <si>
    <t>Chili Cheese Dog</t>
  </si>
  <si>
    <t>Reuben</t>
  </si>
  <si>
    <t>Turkey Reuben</t>
  </si>
  <si>
    <t>Sweet Chili Ham</t>
  </si>
  <si>
    <t>BOWLS</t>
  </si>
  <si>
    <t>Southwestern Chicken Fajita Rice Bowl</t>
  </si>
  <si>
    <t>Chile Mashed Potato Bowl</t>
  </si>
  <si>
    <t>Chicken Lo Mein Bowl</t>
  </si>
  <si>
    <t>Chicken Soup</t>
  </si>
  <si>
    <t>Thanksgiving Bowls</t>
  </si>
  <si>
    <t xml:space="preserve">Pierogie Meal </t>
  </si>
  <si>
    <t>Sweet &amp; Sour Chicken</t>
  </si>
  <si>
    <t>Egg, Sausage &amp; Cheese</t>
  </si>
  <si>
    <t>Egg, Ham &amp; Cheese</t>
  </si>
  <si>
    <t>Italian Meatballs &amp; Cheese</t>
  </si>
  <si>
    <t>Hamburger</t>
  </si>
  <si>
    <t>Cheese Burger</t>
  </si>
  <si>
    <t>Bacon Cheese Burger</t>
  </si>
  <si>
    <t>Italian Burger</t>
  </si>
  <si>
    <t>Over Noodles</t>
  </si>
  <si>
    <t>Over Pasta</t>
  </si>
  <si>
    <t>Chicken Pot Pie</t>
  </si>
  <si>
    <t>Glazed Carrots</t>
  </si>
  <si>
    <t>PASTA</t>
  </si>
  <si>
    <t>Spaghetti &amp; Meatballs</t>
  </si>
  <si>
    <t>Spaghetti &amp; Meat Sauce</t>
  </si>
  <si>
    <t>Penne Pasta &amp; Meatballs</t>
  </si>
  <si>
    <t>Penne Pasta &amp; Meat Sauce</t>
  </si>
  <si>
    <t>Chicken Alfredo over Penne</t>
  </si>
  <si>
    <t>Rotini &amp; Meatballs</t>
  </si>
  <si>
    <t>Rotini &amp; Meat Sauce</t>
  </si>
  <si>
    <t>Ziti &amp; Meatballs</t>
  </si>
  <si>
    <t>Ziti &amp; Meat Sauce</t>
  </si>
  <si>
    <t>Cheesy Beef Mac</t>
  </si>
  <si>
    <t>Macaroni &amp; Cheese</t>
  </si>
  <si>
    <t>Chicken Tender Fritters</t>
  </si>
  <si>
    <t>PIZZA</t>
  </si>
  <si>
    <t>Cheesy Pizza</t>
  </si>
  <si>
    <t xml:space="preserve">Sausage Pizza </t>
  </si>
  <si>
    <t>Pizza Pockets</t>
  </si>
  <si>
    <t>Pizza Bagel</t>
  </si>
  <si>
    <t>Stuff Crust Pizza</t>
  </si>
  <si>
    <t>Beef with Broccoli               over Noodles</t>
  </si>
  <si>
    <t>Sautéed Spinach</t>
  </si>
  <si>
    <t>Avocado</t>
  </si>
  <si>
    <t>Italian Sausage</t>
  </si>
  <si>
    <t>Pepperoni Pizza</t>
  </si>
  <si>
    <t>Break Stick</t>
  </si>
  <si>
    <t>Pretzel Stick</t>
  </si>
  <si>
    <t>Wednesday</t>
  </si>
  <si>
    <t>On a wg Bun</t>
  </si>
  <si>
    <t>On a wg Roll</t>
  </si>
  <si>
    <t>On a wg Soft Tortilla</t>
  </si>
  <si>
    <t>Over a wg Biscuit</t>
  </si>
  <si>
    <t>On a wg Croissant</t>
  </si>
  <si>
    <t>Over Garden Rotini</t>
  </si>
  <si>
    <t>Tuna Noodle Cassarole                with Peas</t>
  </si>
  <si>
    <t>Asian Sesame Chicken</t>
  </si>
  <si>
    <t>Banana</t>
  </si>
  <si>
    <t>Scooby Snacks</t>
  </si>
  <si>
    <t>Sunday</t>
  </si>
  <si>
    <t>Saturday</t>
  </si>
  <si>
    <t>Apple Juice</t>
  </si>
  <si>
    <t>Fruit Punch</t>
  </si>
  <si>
    <t>Cocoa Puff Bar</t>
  </si>
  <si>
    <t>Uncrustable</t>
  </si>
  <si>
    <t>Goldfish</t>
  </si>
  <si>
    <t>Apple Slices</t>
  </si>
  <si>
    <t>Apple</t>
  </si>
  <si>
    <t>1% Milk</t>
  </si>
  <si>
    <t>2.6 ounce</t>
  </si>
  <si>
    <t>Nutra Grain Bar</t>
  </si>
  <si>
    <t>6 oz Apple Juice</t>
  </si>
  <si>
    <t>4 oz yogurt</t>
  </si>
  <si>
    <t>Apple Slices - 2 oz</t>
  </si>
  <si>
    <t>WG Muffin</t>
  </si>
  <si>
    <t>1 oz Cheese Stuick</t>
  </si>
  <si>
    <t>RF Nacho Dorito</t>
  </si>
  <si>
    <t>WG Vanilla Cupcake</t>
  </si>
  <si>
    <t>1% milk</t>
  </si>
  <si>
    <t>1 oz Cheese</t>
  </si>
  <si>
    <t>Juice</t>
  </si>
  <si>
    <t>WG Choc Chip Bar</t>
  </si>
  <si>
    <t>2 oz Peanut Butter</t>
  </si>
  <si>
    <t>Strawberry Ches</t>
  </si>
  <si>
    <t>Nutri Grain Bar</t>
  </si>
  <si>
    <t>Cheez=Its</t>
  </si>
  <si>
    <t>2.5 oz WG Donut</t>
  </si>
  <si>
    <t>RF Dorito</t>
  </si>
  <si>
    <t>Uncrustable - 2.6oz</t>
  </si>
  <si>
    <t>WG Grahams</t>
  </si>
  <si>
    <t>WG Cupcake</t>
  </si>
  <si>
    <t>Uncrustable - 2.6 oz</t>
  </si>
  <si>
    <t>WG Strawberry Chex</t>
  </si>
  <si>
    <t>Cheez-It Crackers</t>
  </si>
  <si>
    <t>WG Cookie Bar</t>
  </si>
  <si>
    <t>4 oz Yogurt</t>
  </si>
  <si>
    <t>Strawberry Chex</t>
  </si>
  <si>
    <t>1 oz Cheese Stick</t>
  </si>
  <si>
    <t>Granola Bar</t>
  </si>
  <si>
    <t xml:space="preserve">Cheddar Chex </t>
  </si>
  <si>
    <t xml:space="preserve"> Juice</t>
  </si>
  <si>
    <t>Cheez-It-Crackers</t>
  </si>
  <si>
    <t>1oz. Cheese Stick</t>
  </si>
  <si>
    <t>Benefit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</si>
</sst>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m/d/yy;@"/>
  </numFmts>
  <fonts count="25" x14ac:knownFonts="1">
    <font>
      <sz val="10"/>
      <name val="Arial"/>
    </font>
    <font>
      <b/>
      <sz val="10"/>
      <name val="Arial"/>
      <family val="2"/>
    </font>
    <font>
      <sz val="32"/>
      <name val="Arial"/>
      <family val="2"/>
    </font>
    <font>
      <b/>
      <sz val="36"/>
      <name val="Arial Rounded MT Bold"/>
      <family val="2"/>
    </font>
    <font>
      <sz val="32"/>
      <color indexed="1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2"/>
      <color rgb="FF000000"/>
      <name val="Arial"/>
      <family val="2"/>
    </font>
    <font>
      <b/>
      <sz val="14"/>
      <name val="Century Gothic"/>
      <family val="2"/>
    </font>
    <font>
      <sz val="14"/>
      <color rgb="FF00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20"/>
      <color theme="0"/>
      <name val="Century Gothic"/>
      <family val="2"/>
    </font>
    <font>
      <b/>
      <sz val="20"/>
      <color theme="0"/>
      <name val="Century Gothic"/>
      <family val="2"/>
    </font>
    <font>
      <b/>
      <sz val="24"/>
      <color theme="1"/>
      <name val="Century Gothic"/>
      <family val="2"/>
    </font>
    <font>
      <b/>
      <sz val="20"/>
      <color rgb="FFCC2824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4"/>
      <color rgb="FF000000"/>
      <name val="Arial"/>
      <family val="2"/>
    </font>
    <font>
      <b/>
      <sz val="16"/>
      <name val="Century Gothic"/>
      <family val="2"/>
    </font>
    <font>
      <b/>
      <sz val="10"/>
      <name val="Century Gothic"/>
      <family val="2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282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A531"/>
        <bgColor indexed="64"/>
      </patternFill>
    </fill>
  </fills>
  <borders count="15">
    <border>
      <left/>
      <right/>
      <top/>
      <bottom/>
      <diagonal/>
    </border>
    <border>
      <left/>
      <right style="thick">
        <color indexed="52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0" fillId="4" borderId="0" xfId="0" applyFill="1"/>
    <xf numFmtId="0" fontId="5" fillId="8" borderId="0" xfId="0" applyFont="1" applyFill="1"/>
    <xf numFmtId="0" fontId="5" fillId="6" borderId="0" xfId="0" applyFont="1" applyFill="1"/>
    <xf numFmtId="0" fontId="0" fillId="6" borderId="0" xfId="0" applyFill="1"/>
    <xf numFmtId="0" fontId="5" fillId="4" borderId="0" xfId="0" applyFont="1" applyFill="1"/>
    <xf numFmtId="0" fontId="0" fillId="5" borderId="0" xfId="0" applyFill="1"/>
    <xf numFmtId="0" fontId="0" fillId="9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 readingOrder="1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11" borderId="3" xfId="0" applyFont="1" applyFill="1" applyBorder="1" applyAlignment="1">
      <alignment vertical="center"/>
    </xf>
    <xf numFmtId="0" fontId="11" fillId="11" borderId="7" xfId="0" applyFont="1" applyFill="1" applyBorder="1" applyAlignment="1">
      <alignment vertical="center"/>
    </xf>
    <xf numFmtId="0" fontId="12" fillId="11" borderId="2" xfId="0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 readingOrder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11" borderId="3" xfId="0" applyFont="1" applyFill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horizontal="center"/>
    </xf>
    <xf numFmtId="0" fontId="9" fillId="0" borderId="9" xfId="0" applyFont="1" applyFill="1" applyBorder="1" applyAlignment="1" applyProtection="1">
      <alignment horizontal="center" vertical="top"/>
      <protection locked="0"/>
    </xf>
    <xf numFmtId="0" fontId="10" fillId="0" borderId="5" xfId="0" applyFont="1" applyBorder="1" applyAlignment="1">
      <alignment horizontal="center"/>
    </xf>
    <xf numFmtId="0" fontId="9" fillId="0" borderId="5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2" borderId="7" xfId="0" applyFont="1" applyFill="1" applyBorder="1" applyAlignment="1">
      <alignment horizontal="center" wrapText="1"/>
    </xf>
    <xf numFmtId="0" fontId="21" fillId="2" borderId="4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2" borderId="5" xfId="0" applyFont="1" applyFill="1" applyBorder="1" applyAlignment="1">
      <alignment horizontal="center" vertical="center" readingOrder="1"/>
    </xf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65" fontId="22" fillId="12" borderId="10" xfId="0" applyNumberFormat="1" applyFont="1" applyFill="1" applyBorder="1" applyAlignment="1" applyProtection="1">
      <alignment horizontal="center" vertical="center"/>
      <protection locked="0"/>
    </xf>
    <xf numFmtId="165" fontId="22" fillId="12" borderId="7" xfId="0" applyNumberFormat="1" applyFont="1" applyFill="1" applyBorder="1" applyAlignment="1">
      <alignment horizontal="center" vertical="center"/>
    </xf>
    <xf numFmtId="165" fontId="22" fillId="12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/>
    </xf>
    <xf numFmtId="14" fontId="22" fillId="12" borderId="1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1" xfId="0" applyFont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2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14" fontId="22" fillId="12" borderId="6" xfId="0" applyNumberFormat="1" applyFont="1" applyFill="1" applyBorder="1" applyAlignment="1" applyProtection="1">
      <alignment horizontal="center" vertical="center"/>
      <protection locked="0"/>
    </xf>
    <xf numFmtId="165" fontId="22" fillId="12" borderId="6" xfId="0" applyNumberFormat="1" applyFont="1" applyFill="1" applyBorder="1" applyAlignment="1" applyProtection="1">
      <alignment horizontal="center" vertical="center"/>
      <protection locked="0"/>
    </xf>
    <xf numFmtId="165" fontId="22" fillId="12" borderId="6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 applyProtection="1">
      <alignment horizontal="center" vertical="center"/>
      <protection locked="0"/>
    </xf>
    <xf numFmtId="165" fontId="22" fillId="12" borderId="12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13" fillId="12" borderId="3" xfId="0" applyFont="1" applyFill="1" applyBorder="1" applyAlignment="1" applyProtection="1">
      <alignment horizontal="center" vertical="center"/>
      <protection locked="0"/>
    </xf>
    <xf numFmtId="0" fontId="14" fillId="12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2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215900</xdr:rowOff>
    </xdr:from>
    <xdr:to>
      <xdr:col>6</xdr:col>
      <xdr:colOff>1879601</xdr:colOff>
      <xdr:row>0</xdr:row>
      <xdr:rowOff>1594433</xdr:rowOff>
    </xdr:to>
    <xdr:pic>
      <xdr:nvPicPr>
        <xdr:cNvPr id="2" name="Picture 1" descr="corn banner_2.pdf">
          <a:extLst>
            <a:ext uri="{FF2B5EF4-FFF2-40B4-BE49-F238E27FC236}">
              <a16:creationId xmlns:a16="http://schemas.microsoft.com/office/drawing/2014/main" id="{09E1354D-5649-43A7-ACA6-F50EF4955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15900"/>
          <a:ext cx="12233275" cy="1378533"/>
        </a:xfrm>
        <a:prstGeom prst="rect">
          <a:avLst/>
        </a:prstGeom>
      </xdr:spPr>
    </xdr:pic>
    <xdr:clientData/>
  </xdr:twoCellAnchor>
  <xdr:twoCellAnchor>
    <xdr:from>
      <xdr:col>3</xdr:col>
      <xdr:colOff>1193800</xdr:colOff>
      <xdr:row>0</xdr:row>
      <xdr:rowOff>165099</xdr:rowOff>
    </xdr:from>
    <xdr:to>
      <xdr:col>7</xdr:col>
      <xdr:colOff>0</xdr:colOff>
      <xdr:row>1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19C3BC-741F-4486-904E-FE001F281483}"/>
            </a:ext>
          </a:extLst>
        </xdr:cNvPr>
        <xdr:cNvSpPr txBox="1"/>
      </xdr:nvSpPr>
      <xdr:spPr>
        <a:xfrm>
          <a:off x="6261100" y="165099"/>
          <a:ext cx="6330950" cy="160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baseline="0">
              <a:latin typeface="Century Gothic"/>
              <a:cs typeface="Century Gothic"/>
            </a:rPr>
            <a:t>Harborcreek Snack Cycle Menu           2024 </a:t>
          </a:r>
        </a:p>
      </xdr:txBody>
    </xdr:sp>
    <xdr:clientData/>
  </xdr:twoCellAnchor>
  <xdr:twoCellAnchor editAs="oneCell">
    <xdr:from>
      <xdr:col>0</xdr:col>
      <xdr:colOff>393700</xdr:colOff>
      <xdr:row>0</xdr:row>
      <xdr:rowOff>114302</xdr:rowOff>
    </xdr:from>
    <xdr:to>
      <xdr:col>3</xdr:col>
      <xdr:colOff>114300</xdr:colOff>
      <xdr:row>0</xdr:row>
      <xdr:rowOff>1583644</xdr:rowOff>
    </xdr:to>
    <xdr:pic>
      <xdr:nvPicPr>
        <xdr:cNvPr id="4" name="Picture 3" descr="EOP - MCM Logo.JPG">
          <a:extLst>
            <a:ext uri="{FF2B5EF4-FFF2-40B4-BE49-F238E27FC236}">
              <a16:creationId xmlns:a16="http://schemas.microsoft.com/office/drawing/2014/main" id="{7D446226-846F-43D8-882D-FA785C518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14302"/>
          <a:ext cx="4787900" cy="1469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215900</xdr:rowOff>
    </xdr:from>
    <xdr:to>
      <xdr:col>6</xdr:col>
      <xdr:colOff>1879601</xdr:colOff>
      <xdr:row>0</xdr:row>
      <xdr:rowOff>1594433</xdr:rowOff>
    </xdr:to>
    <xdr:pic>
      <xdr:nvPicPr>
        <xdr:cNvPr id="2" name="Picture 1" descr="corn banner_2.pdf">
          <a:extLst>
            <a:ext uri="{FF2B5EF4-FFF2-40B4-BE49-F238E27FC236}">
              <a16:creationId xmlns:a16="http://schemas.microsoft.com/office/drawing/2014/main" id="{28966A41-5FDB-40BB-8A3F-078109EF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15900"/>
          <a:ext cx="12233275" cy="1378533"/>
        </a:xfrm>
        <a:prstGeom prst="rect">
          <a:avLst/>
        </a:prstGeom>
      </xdr:spPr>
    </xdr:pic>
    <xdr:clientData/>
  </xdr:twoCellAnchor>
  <xdr:twoCellAnchor>
    <xdr:from>
      <xdr:col>3</xdr:col>
      <xdr:colOff>1193800</xdr:colOff>
      <xdr:row>0</xdr:row>
      <xdr:rowOff>165099</xdr:rowOff>
    </xdr:from>
    <xdr:to>
      <xdr:col>7</xdr:col>
      <xdr:colOff>0</xdr:colOff>
      <xdr:row>1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AE66E7D-5A7B-43EC-B775-2D8EF56F0598}"/>
            </a:ext>
          </a:extLst>
        </xdr:cNvPr>
        <xdr:cNvSpPr txBox="1"/>
      </xdr:nvSpPr>
      <xdr:spPr>
        <a:xfrm>
          <a:off x="6261100" y="165099"/>
          <a:ext cx="6330950" cy="160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baseline="0">
              <a:latin typeface="Century Gothic"/>
              <a:cs typeface="Century Gothic"/>
            </a:rPr>
            <a:t>Harborcreek Snack Cycle Menu         </a:t>
          </a:r>
        </a:p>
        <a:p>
          <a:pPr algn="ctr"/>
          <a:endParaRPr lang="en-US" sz="2400" b="1" i="0" baseline="0">
            <a:latin typeface="Century Gothic"/>
            <a:cs typeface="Century Gothic"/>
          </a:endParaRPr>
        </a:p>
        <a:p>
          <a:pPr algn="ctr"/>
          <a:r>
            <a:rPr lang="en-US" sz="2400" b="1" i="0" baseline="0">
              <a:latin typeface="Century Gothic"/>
              <a:cs typeface="Century Gothic"/>
            </a:rPr>
            <a:t>July 2021</a:t>
          </a:r>
        </a:p>
      </xdr:txBody>
    </xdr:sp>
    <xdr:clientData/>
  </xdr:twoCellAnchor>
  <xdr:twoCellAnchor editAs="oneCell">
    <xdr:from>
      <xdr:col>0</xdr:col>
      <xdr:colOff>393700</xdr:colOff>
      <xdr:row>0</xdr:row>
      <xdr:rowOff>114302</xdr:rowOff>
    </xdr:from>
    <xdr:to>
      <xdr:col>3</xdr:col>
      <xdr:colOff>114300</xdr:colOff>
      <xdr:row>0</xdr:row>
      <xdr:rowOff>1583644</xdr:rowOff>
    </xdr:to>
    <xdr:pic>
      <xdr:nvPicPr>
        <xdr:cNvPr id="4" name="Picture 3" descr="EOP - MCM Logo.JPG">
          <a:extLst>
            <a:ext uri="{FF2B5EF4-FFF2-40B4-BE49-F238E27FC236}">
              <a16:creationId xmlns:a16="http://schemas.microsoft.com/office/drawing/2014/main" id="{7E33691E-B28C-449E-887F-941B808F8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14302"/>
          <a:ext cx="4787900" cy="14693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215900</xdr:rowOff>
    </xdr:from>
    <xdr:to>
      <xdr:col>6</xdr:col>
      <xdr:colOff>1879601</xdr:colOff>
      <xdr:row>0</xdr:row>
      <xdr:rowOff>1594433</xdr:rowOff>
    </xdr:to>
    <xdr:pic>
      <xdr:nvPicPr>
        <xdr:cNvPr id="2" name="Picture 1" descr="corn banner_2.pdf">
          <a:extLst>
            <a:ext uri="{FF2B5EF4-FFF2-40B4-BE49-F238E27FC236}">
              <a16:creationId xmlns:a16="http://schemas.microsoft.com/office/drawing/2014/main" id="{32222C64-8A39-49CD-989D-E6B8BFAEC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15900"/>
          <a:ext cx="12255500" cy="1378533"/>
        </a:xfrm>
        <a:prstGeom prst="rect">
          <a:avLst/>
        </a:prstGeom>
      </xdr:spPr>
    </xdr:pic>
    <xdr:clientData/>
  </xdr:twoCellAnchor>
  <xdr:twoCellAnchor>
    <xdr:from>
      <xdr:col>3</xdr:col>
      <xdr:colOff>1193800</xdr:colOff>
      <xdr:row>0</xdr:row>
      <xdr:rowOff>165099</xdr:rowOff>
    </xdr:from>
    <xdr:to>
      <xdr:col>7</xdr:col>
      <xdr:colOff>0</xdr:colOff>
      <xdr:row>1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0649C6C-218A-4BD3-8CE6-F7FAD4175137}"/>
            </a:ext>
          </a:extLst>
        </xdr:cNvPr>
        <xdr:cNvSpPr txBox="1"/>
      </xdr:nvSpPr>
      <xdr:spPr>
        <a:xfrm>
          <a:off x="6261100" y="165099"/>
          <a:ext cx="6330950" cy="160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baseline="0">
              <a:latin typeface="Century Gothic"/>
              <a:cs typeface="Century Gothic"/>
            </a:rPr>
            <a:t>Harborcreek Snack Cycle Menu          June 2021</a:t>
          </a:r>
        </a:p>
      </xdr:txBody>
    </xdr:sp>
    <xdr:clientData/>
  </xdr:twoCellAnchor>
  <xdr:twoCellAnchor editAs="oneCell">
    <xdr:from>
      <xdr:col>0</xdr:col>
      <xdr:colOff>393700</xdr:colOff>
      <xdr:row>0</xdr:row>
      <xdr:rowOff>114302</xdr:rowOff>
    </xdr:from>
    <xdr:to>
      <xdr:col>3</xdr:col>
      <xdr:colOff>114300</xdr:colOff>
      <xdr:row>0</xdr:row>
      <xdr:rowOff>1583644</xdr:rowOff>
    </xdr:to>
    <xdr:pic>
      <xdr:nvPicPr>
        <xdr:cNvPr id="4" name="Picture 3" descr="EOP - MCM Logo.JPG">
          <a:extLst>
            <a:ext uri="{FF2B5EF4-FFF2-40B4-BE49-F238E27FC236}">
              <a16:creationId xmlns:a16="http://schemas.microsoft.com/office/drawing/2014/main" id="{CE8E01F2-FB3E-4374-9460-2816115D0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14302"/>
          <a:ext cx="4800600" cy="14693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215900</xdr:rowOff>
    </xdr:from>
    <xdr:to>
      <xdr:col>6</xdr:col>
      <xdr:colOff>1879601</xdr:colOff>
      <xdr:row>0</xdr:row>
      <xdr:rowOff>1594433</xdr:rowOff>
    </xdr:to>
    <xdr:pic>
      <xdr:nvPicPr>
        <xdr:cNvPr id="2" name="Picture 1" descr="corn banner_2.pd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15900"/>
          <a:ext cx="12233275" cy="1378533"/>
        </a:xfrm>
        <a:prstGeom prst="rect">
          <a:avLst/>
        </a:prstGeom>
      </xdr:spPr>
    </xdr:pic>
    <xdr:clientData/>
  </xdr:twoCellAnchor>
  <xdr:twoCellAnchor>
    <xdr:from>
      <xdr:col>3</xdr:col>
      <xdr:colOff>1193800</xdr:colOff>
      <xdr:row>0</xdr:row>
      <xdr:rowOff>165099</xdr:rowOff>
    </xdr:from>
    <xdr:to>
      <xdr:col>7</xdr:col>
      <xdr:colOff>0</xdr:colOff>
      <xdr:row>1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261100" y="165099"/>
          <a:ext cx="6330950" cy="16097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 i="0" baseline="0">
              <a:latin typeface="Century Gothic"/>
              <a:cs typeface="Century Gothic"/>
            </a:rPr>
            <a:t>Harborcreek Snack Cycle Menu          May 2021</a:t>
          </a:r>
        </a:p>
      </xdr:txBody>
    </xdr:sp>
    <xdr:clientData/>
  </xdr:twoCellAnchor>
  <xdr:twoCellAnchor editAs="oneCell">
    <xdr:from>
      <xdr:col>0</xdr:col>
      <xdr:colOff>393700</xdr:colOff>
      <xdr:row>0</xdr:row>
      <xdr:rowOff>114301</xdr:rowOff>
    </xdr:from>
    <xdr:to>
      <xdr:col>3</xdr:col>
      <xdr:colOff>458848</xdr:colOff>
      <xdr:row>1</xdr:row>
      <xdr:rowOff>38100</xdr:rowOff>
    </xdr:to>
    <xdr:pic>
      <xdr:nvPicPr>
        <xdr:cNvPr id="4" name="Picture 3" descr="EOP - MCM Logo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3700" y="114301"/>
          <a:ext cx="5132448" cy="1571624"/>
        </a:xfrm>
        <a:prstGeom prst="rect">
          <a:avLst/>
        </a:prstGeom>
      </xdr:spPr>
    </xdr:pic>
    <xdr:clientData/>
  </xdr:twoCellAnchor>
  <xdr:twoCellAnchor>
    <xdr:from>
      <xdr:col>5</xdr:col>
      <xdr:colOff>1041400</xdr:colOff>
      <xdr:row>49</xdr:row>
      <xdr:rowOff>342910</xdr:rowOff>
    </xdr:from>
    <xdr:to>
      <xdr:col>6</xdr:col>
      <xdr:colOff>1651000</xdr:colOff>
      <xdr:row>54</xdr:row>
      <xdr:rowOff>241301</xdr:rowOff>
    </xdr:to>
    <xdr:pic>
      <xdr:nvPicPr>
        <xdr:cNvPr id="5" name="Picture 4" descr="myplate_white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85350" y="12601585"/>
          <a:ext cx="2447925" cy="1508116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0"/>
  <sheetViews>
    <sheetView topLeftCell="A79" workbookViewId="0">
      <selection activeCell="A95" sqref="A95"/>
    </sheetView>
  </sheetViews>
  <sheetFormatPr defaultColWidth="8.88671875" defaultRowHeight="13.2" x14ac:dyDescent="0.25"/>
  <cols>
    <col min="1" max="1" width="26.44140625" customWidth="1"/>
  </cols>
  <sheetData>
    <row r="1" spans="1:1" x14ac:dyDescent="0.25">
      <c r="A1" s="11" t="s">
        <v>55</v>
      </c>
    </row>
    <row r="2" spans="1:1" x14ac:dyDescent="0.25">
      <c r="A2" s="11" t="s">
        <v>56</v>
      </c>
    </row>
    <row r="3" spans="1:1" x14ac:dyDescent="0.25">
      <c r="A3" s="11" t="s">
        <v>57</v>
      </c>
    </row>
    <row r="4" spans="1:1" x14ac:dyDescent="0.25">
      <c r="A4" s="11" t="s">
        <v>17</v>
      </c>
    </row>
    <row r="5" spans="1:1" x14ac:dyDescent="0.25">
      <c r="A5" s="11" t="s">
        <v>58</v>
      </c>
    </row>
    <row r="6" spans="1:1" x14ac:dyDescent="0.25">
      <c r="A6" s="11" t="s">
        <v>16</v>
      </c>
    </row>
    <row r="7" spans="1:1" x14ac:dyDescent="0.25">
      <c r="A7" s="11" t="s">
        <v>59</v>
      </c>
    </row>
    <row r="8" spans="1:1" x14ac:dyDescent="0.25">
      <c r="A8" s="11" t="s">
        <v>60</v>
      </c>
    </row>
    <row r="9" spans="1:1" x14ac:dyDescent="0.25">
      <c r="A9" s="12" t="s">
        <v>52</v>
      </c>
    </row>
    <row r="10" spans="1:1" x14ac:dyDescent="0.25">
      <c r="A10" s="11" t="s">
        <v>61</v>
      </c>
    </row>
    <row r="11" spans="1:1" x14ac:dyDescent="0.25">
      <c r="A11" s="11" t="s">
        <v>62</v>
      </c>
    </row>
    <row r="12" spans="1:1" x14ac:dyDescent="0.25">
      <c r="A12" s="11" t="s">
        <v>23</v>
      </c>
    </row>
    <row r="13" spans="1:1" x14ac:dyDescent="0.25">
      <c r="A13" s="11" t="s">
        <v>63</v>
      </c>
    </row>
    <row r="14" spans="1:1" x14ac:dyDescent="0.25">
      <c r="A14" s="11" t="s">
        <v>64</v>
      </c>
    </row>
    <row r="15" spans="1:1" x14ac:dyDescent="0.25">
      <c r="A15" s="11" t="s">
        <v>65</v>
      </c>
    </row>
    <row r="16" spans="1:1" x14ac:dyDescent="0.25">
      <c r="A16" s="11" t="s">
        <v>9</v>
      </c>
    </row>
    <row r="17" spans="1:1" x14ac:dyDescent="0.25">
      <c r="A17" s="11" t="s">
        <v>37</v>
      </c>
    </row>
    <row r="18" spans="1:1" x14ac:dyDescent="0.25">
      <c r="A18" s="11" t="s">
        <v>19</v>
      </c>
    </row>
    <row r="19" spans="1:1" x14ac:dyDescent="0.25">
      <c r="A19" s="12" t="s">
        <v>32</v>
      </c>
    </row>
    <row r="20" spans="1:1" x14ac:dyDescent="0.25">
      <c r="A20" s="11" t="s">
        <v>66</v>
      </c>
    </row>
    <row r="21" spans="1:1" x14ac:dyDescent="0.25">
      <c r="A21" s="11" t="s">
        <v>67</v>
      </c>
    </row>
    <row r="22" spans="1:1" x14ac:dyDescent="0.25">
      <c r="A22" s="12" t="s">
        <v>31</v>
      </c>
    </row>
    <row r="23" spans="1:1" x14ac:dyDescent="0.25">
      <c r="A23" s="12" t="s">
        <v>68</v>
      </c>
    </row>
    <row r="24" spans="1:1" x14ac:dyDescent="0.25">
      <c r="A24" s="11" t="s">
        <v>17</v>
      </c>
    </row>
    <row r="25" spans="1:1" x14ac:dyDescent="0.25">
      <c r="A25" s="11" t="s">
        <v>204</v>
      </c>
    </row>
    <row r="26" spans="1:1" x14ac:dyDescent="0.25">
      <c r="A26" s="11"/>
    </row>
    <row r="27" spans="1:1" x14ac:dyDescent="0.25">
      <c r="A27" s="11"/>
    </row>
    <row r="28" spans="1:1" x14ac:dyDescent="0.25">
      <c r="A28" s="12"/>
    </row>
    <row r="29" spans="1:1" x14ac:dyDescent="0.25">
      <c r="A29" s="11"/>
    </row>
    <row r="30" spans="1:1" x14ac:dyDescent="0.25">
      <c r="A30" s="13" t="s">
        <v>69</v>
      </c>
    </row>
    <row r="31" spans="1:1" x14ac:dyDescent="0.25">
      <c r="A31" s="13" t="s">
        <v>20</v>
      </c>
    </row>
    <row r="32" spans="1:1" x14ac:dyDescent="0.25">
      <c r="A32" s="13" t="s">
        <v>70</v>
      </c>
    </row>
    <row r="33" spans="1:1" x14ac:dyDescent="0.25">
      <c r="A33" s="13" t="s">
        <v>71</v>
      </c>
    </row>
    <row r="34" spans="1:1" x14ac:dyDescent="0.25">
      <c r="A34" s="13" t="s">
        <v>8</v>
      </c>
    </row>
    <row r="35" spans="1:1" x14ac:dyDescent="0.25">
      <c r="A35" s="13" t="s">
        <v>18</v>
      </c>
    </row>
    <row r="36" spans="1:1" x14ac:dyDescent="0.25">
      <c r="A36" s="13" t="s">
        <v>15</v>
      </c>
    </row>
    <row r="37" spans="1:1" x14ac:dyDescent="0.25">
      <c r="A37" s="13" t="s">
        <v>225</v>
      </c>
    </row>
    <row r="38" spans="1:1" x14ac:dyDescent="0.25">
      <c r="A38" s="13" t="s">
        <v>72</v>
      </c>
    </row>
    <row r="39" spans="1:1" x14ac:dyDescent="0.25">
      <c r="A39" s="13" t="s">
        <v>73</v>
      </c>
    </row>
    <row r="40" spans="1:1" x14ac:dyDescent="0.25">
      <c r="A40" s="13" t="s">
        <v>74</v>
      </c>
    </row>
    <row r="41" spans="1:1" x14ac:dyDescent="0.25">
      <c r="A41" s="13" t="s">
        <v>75</v>
      </c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4" t="s">
        <v>76</v>
      </c>
    </row>
    <row r="49" spans="1:1" x14ac:dyDescent="0.25">
      <c r="A49" s="14" t="s">
        <v>13</v>
      </c>
    </row>
    <row r="50" spans="1:1" x14ac:dyDescent="0.25">
      <c r="A50" s="14" t="s">
        <v>10</v>
      </c>
    </row>
    <row r="51" spans="1:1" x14ac:dyDescent="0.25">
      <c r="A51" s="15" t="s">
        <v>54</v>
      </c>
    </row>
    <row r="52" spans="1:1" x14ac:dyDescent="0.25">
      <c r="A52" s="14" t="s">
        <v>77</v>
      </c>
    </row>
    <row r="53" spans="1:1" x14ac:dyDescent="0.25">
      <c r="A53" s="14" t="s">
        <v>78</v>
      </c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6" t="s">
        <v>115</v>
      </c>
    </row>
    <row r="58" spans="1:1" x14ac:dyDescent="0.25">
      <c r="A58" s="16" t="s">
        <v>79</v>
      </c>
    </row>
    <row r="59" spans="1:1" x14ac:dyDescent="0.25">
      <c r="A59" s="16" t="s">
        <v>80</v>
      </c>
    </row>
    <row r="60" spans="1:1" x14ac:dyDescent="0.25">
      <c r="A60" s="16" t="s">
        <v>30</v>
      </c>
    </row>
    <row r="61" spans="1:1" x14ac:dyDescent="0.25">
      <c r="A61" s="16" t="s">
        <v>81</v>
      </c>
    </row>
    <row r="62" spans="1:1" x14ac:dyDescent="0.25">
      <c r="A62" s="16" t="s">
        <v>82</v>
      </c>
    </row>
    <row r="63" spans="1:1" x14ac:dyDescent="0.25">
      <c r="A63" s="16" t="s">
        <v>28</v>
      </c>
    </row>
    <row r="64" spans="1:1" x14ac:dyDescent="0.25">
      <c r="A64" s="16" t="s">
        <v>83</v>
      </c>
    </row>
    <row r="65" spans="1:1" x14ac:dyDescent="0.25">
      <c r="A65" s="16" t="s">
        <v>7</v>
      </c>
    </row>
    <row r="66" spans="1:1" x14ac:dyDescent="0.25">
      <c r="A66" s="16" t="s">
        <v>84</v>
      </c>
    </row>
    <row r="67" spans="1:1" x14ac:dyDescent="0.25">
      <c r="A67" s="16" t="s">
        <v>22</v>
      </c>
    </row>
    <row r="68" spans="1:1" x14ac:dyDescent="0.25">
      <c r="A68" s="16" t="s">
        <v>85</v>
      </c>
    </row>
    <row r="69" spans="1:1" x14ac:dyDescent="0.25">
      <c r="A69" s="16" t="s">
        <v>86</v>
      </c>
    </row>
    <row r="70" spans="1:1" x14ac:dyDescent="0.25">
      <c r="A70" s="16" t="s">
        <v>51</v>
      </c>
    </row>
    <row r="71" spans="1:1" x14ac:dyDescent="0.25">
      <c r="A71" s="16" t="s">
        <v>11</v>
      </c>
    </row>
    <row r="72" spans="1:1" x14ac:dyDescent="0.25">
      <c r="A72" s="16" t="s">
        <v>87</v>
      </c>
    </row>
    <row r="73" spans="1:1" x14ac:dyDescent="0.25">
      <c r="A73" s="16" t="s">
        <v>88</v>
      </c>
    </row>
    <row r="74" spans="1:1" x14ac:dyDescent="0.25">
      <c r="A74" s="16" t="s">
        <v>89</v>
      </c>
    </row>
    <row r="75" spans="1:1" x14ac:dyDescent="0.25">
      <c r="A75" s="16" t="s">
        <v>90</v>
      </c>
    </row>
    <row r="76" spans="1:1" x14ac:dyDescent="0.25">
      <c r="A76" s="16" t="s">
        <v>91</v>
      </c>
    </row>
    <row r="77" spans="1:1" x14ac:dyDescent="0.25">
      <c r="A77" s="17"/>
    </row>
    <row r="78" spans="1:1" x14ac:dyDescent="0.25">
      <c r="A78" s="17"/>
    </row>
    <row r="79" spans="1:1" x14ac:dyDescent="0.25">
      <c r="A79" s="17"/>
    </row>
    <row r="80" spans="1:1" x14ac:dyDescent="0.25">
      <c r="A80" s="17"/>
    </row>
    <row r="81" spans="1:1" x14ac:dyDescent="0.25">
      <c r="A81" s="18" t="s">
        <v>92</v>
      </c>
    </row>
    <row r="82" spans="1:1" x14ac:dyDescent="0.25">
      <c r="A82" s="18" t="s">
        <v>28</v>
      </c>
    </row>
    <row r="83" spans="1:1" x14ac:dyDescent="0.25">
      <c r="A83" s="18" t="s">
        <v>93</v>
      </c>
    </row>
    <row r="84" spans="1:1" x14ac:dyDescent="0.25">
      <c r="A84" s="18" t="s">
        <v>94</v>
      </c>
    </row>
    <row r="85" spans="1:1" x14ac:dyDescent="0.25">
      <c r="A85" s="18" t="s">
        <v>95</v>
      </c>
    </row>
    <row r="86" spans="1:1" x14ac:dyDescent="0.25">
      <c r="A86" s="18" t="s">
        <v>96</v>
      </c>
    </row>
    <row r="87" spans="1:1" x14ac:dyDescent="0.25">
      <c r="A87" s="18" t="s">
        <v>97</v>
      </c>
    </row>
    <row r="88" spans="1:1" x14ac:dyDescent="0.25">
      <c r="A88" s="18" t="s">
        <v>53</v>
      </c>
    </row>
    <row r="89" spans="1:1" x14ac:dyDescent="0.25">
      <c r="A89" s="18" t="s">
        <v>98</v>
      </c>
    </row>
    <row r="90" spans="1:1" x14ac:dyDescent="0.25">
      <c r="A90" s="18" t="s">
        <v>99</v>
      </c>
    </row>
    <row r="91" spans="1:1" x14ac:dyDescent="0.25">
      <c r="A91" s="18" t="s">
        <v>24</v>
      </c>
    </row>
    <row r="92" spans="1:1" x14ac:dyDescent="0.25">
      <c r="A92" s="18" t="s">
        <v>100</v>
      </c>
    </row>
    <row r="93" spans="1:1" x14ac:dyDescent="0.25">
      <c r="A93" s="18" t="s">
        <v>101</v>
      </c>
    </row>
    <row r="94" spans="1:1" x14ac:dyDescent="0.25">
      <c r="A94" s="18" t="s">
        <v>102</v>
      </c>
    </row>
    <row r="95" spans="1:1" x14ac:dyDescent="0.25">
      <c r="A95" s="18" t="s">
        <v>226</v>
      </c>
    </row>
    <row r="96" spans="1:1" x14ac:dyDescent="0.25">
      <c r="A96" s="18" t="s">
        <v>103</v>
      </c>
    </row>
    <row r="97" spans="1:1" x14ac:dyDescent="0.25">
      <c r="A97" s="18" t="s">
        <v>104</v>
      </c>
    </row>
    <row r="98" spans="1:1" x14ac:dyDescent="0.25">
      <c r="A98" s="18" t="s">
        <v>105</v>
      </c>
    </row>
    <row r="99" spans="1:1" x14ac:dyDescent="0.25">
      <c r="A99" s="18" t="s">
        <v>106</v>
      </c>
    </row>
    <row r="100" spans="1:1" x14ac:dyDescent="0.25">
      <c r="A100" s="18" t="s">
        <v>107</v>
      </c>
    </row>
    <row r="101" spans="1:1" x14ac:dyDescent="0.25">
      <c r="A101" s="18" t="s">
        <v>108</v>
      </c>
    </row>
    <row r="102" spans="1:1" x14ac:dyDescent="0.25">
      <c r="A102" s="18" t="s">
        <v>109</v>
      </c>
    </row>
    <row r="103" spans="1:1" x14ac:dyDescent="0.25">
      <c r="A103" s="18" t="s">
        <v>110</v>
      </c>
    </row>
    <row r="104" spans="1:1" x14ac:dyDescent="0.25">
      <c r="A104" s="18" t="s">
        <v>111</v>
      </c>
    </row>
    <row r="105" spans="1:1" x14ac:dyDescent="0.25">
      <c r="A105" s="18" t="s">
        <v>112</v>
      </c>
    </row>
    <row r="106" spans="1:1" x14ac:dyDescent="0.25">
      <c r="A106" s="18" t="s">
        <v>113</v>
      </c>
    </row>
    <row r="107" spans="1:1" x14ac:dyDescent="0.25">
      <c r="A107" s="18" t="s">
        <v>114</v>
      </c>
    </row>
    <row r="108" spans="1:1" x14ac:dyDescent="0.25">
      <c r="A108" s="19"/>
    </row>
    <row r="109" spans="1:1" x14ac:dyDescent="0.25">
      <c r="A109" s="19"/>
    </row>
    <row r="110" spans="1:1" x14ac:dyDescent="0.25">
      <c r="A110" s="19"/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72"/>
  <sheetViews>
    <sheetView zoomScale="75" zoomScaleNormal="75" zoomScaleSheetLayoutView="75" zoomScalePageLayoutView="75" workbookViewId="0">
      <selection activeCell="G43" sqref="G43"/>
    </sheetView>
  </sheetViews>
  <sheetFormatPr defaultColWidth="8.88671875" defaultRowHeight="20.100000000000001" customHeight="1" x14ac:dyDescent="0.25"/>
  <cols>
    <col min="1" max="2" width="23.5546875" style="70" customWidth="1"/>
    <col min="3" max="3" width="28.88671875" style="70" customWidth="1"/>
    <col min="4" max="6" width="27.5546875" style="70" customWidth="1"/>
    <col min="7" max="7" width="30.109375" style="70" customWidth="1"/>
    <col min="8" max="8" width="5.6640625" style="2" customWidth="1"/>
    <col min="9" max="16384" width="8.88671875" style="70"/>
  </cols>
  <sheetData>
    <row r="1" spans="1:18" ht="129.9" customHeight="1" x14ac:dyDescent="0.25">
      <c r="A1" s="109"/>
      <c r="B1" s="109"/>
      <c r="C1" s="110"/>
      <c r="D1" s="110"/>
      <c r="E1" s="110"/>
      <c r="F1" s="110"/>
      <c r="G1" s="110"/>
      <c r="H1" s="77"/>
    </row>
    <row r="2" spans="1:18" s="3" customFormat="1" ht="36.9" customHeight="1" thickBot="1" x14ac:dyDescent="0.3">
      <c r="A2" s="39" t="s">
        <v>242</v>
      </c>
      <c r="B2" s="39" t="s">
        <v>0</v>
      </c>
      <c r="C2" s="39" t="s">
        <v>1</v>
      </c>
      <c r="D2" s="39" t="s">
        <v>231</v>
      </c>
      <c r="E2" s="39" t="s">
        <v>2</v>
      </c>
      <c r="F2" s="39" t="s">
        <v>3</v>
      </c>
      <c r="G2" s="39" t="s">
        <v>243</v>
      </c>
      <c r="H2" s="72"/>
      <c r="I2" s="29"/>
      <c r="R2" s="28"/>
    </row>
    <row r="3" spans="1:18" s="3" customFormat="1" ht="20.100000000000001" customHeight="1" thickTop="1" x14ac:dyDescent="0.25">
      <c r="A3" s="74">
        <v>44318</v>
      </c>
      <c r="B3" s="64">
        <f>A3+1</f>
        <v>44319</v>
      </c>
      <c r="C3" s="64">
        <f t="shared" ref="C3:G3" si="0">B3+1</f>
        <v>44320</v>
      </c>
      <c r="D3" s="64">
        <f t="shared" si="0"/>
        <v>44321</v>
      </c>
      <c r="E3" s="64">
        <f t="shared" si="0"/>
        <v>44322</v>
      </c>
      <c r="F3" s="64">
        <f t="shared" si="0"/>
        <v>44323</v>
      </c>
      <c r="G3" s="64">
        <f t="shared" si="0"/>
        <v>44324</v>
      </c>
      <c r="H3" s="29"/>
      <c r="Q3" s="28"/>
    </row>
    <row r="4" spans="1:18" s="4" customFormat="1" ht="20.100000000000001" customHeight="1" x14ac:dyDescent="0.3">
      <c r="A4" s="55" t="s">
        <v>246</v>
      </c>
      <c r="B4" s="58" t="s">
        <v>247</v>
      </c>
      <c r="C4" s="58" t="s">
        <v>253</v>
      </c>
      <c r="D4" s="76" t="s">
        <v>255</v>
      </c>
      <c r="E4" s="58" t="s">
        <v>257</v>
      </c>
      <c r="F4" s="61" t="s">
        <v>258</v>
      </c>
      <c r="G4" s="55" t="s">
        <v>260</v>
      </c>
      <c r="H4" s="71"/>
      <c r="I4" s="9"/>
      <c r="R4" s="28"/>
    </row>
    <row r="5" spans="1:18" s="4" customFormat="1" ht="20.100000000000001" customHeight="1" x14ac:dyDescent="0.3">
      <c r="A5" s="56" t="s">
        <v>251</v>
      </c>
      <c r="B5" s="59" t="s">
        <v>252</v>
      </c>
      <c r="C5" s="59" t="s">
        <v>254</v>
      </c>
      <c r="D5" s="75" t="s">
        <v>256</v>
      </c>
      <c r="E5" s="59" t="s">
        <v>240</v>
      </c>
      <c r="F5" s="59" t="s">
        <v>259</v>
      </c>
      <c r="G5" s="56" t="s">
        <v>261</v>
      </c>
      <c r="H5" s="71"/>
      <c r="I5" s="9"/>
      <c r="R5" s="28"/>
    </row>
    <row r="6" spans="1:18" s="4" customFormat="1" ht="12.9" customHeight="1" x14ac:dyDescent="0.25">
      <c r="A6" s="49"/>
      <c r="B6" s="50"/>
      <c r="D6" s="50"/>
      <c r="E6" s="50"/>
      <c r="F6" s="50"/>
      <c r="G6" s="49"/>
      <c r="H6" s="71"/>
      <c r="I6" s="9"/>
      <c r="R6" s="28"/>
    </row>
    <row r="7" spans="1:18" s="4" customFormat="1" ht="20.100000000000001" customHeight="1" x14ac:dyDescent="0.3">
      <c r="A7" s="43"/>
      <c r="B7" s="43"/>
      <c r="C7" s="45"/>
      <c r="D7" s="45"/>
      <c r="E7" s="45"/>
      <c r="F7" s="45"/>
      <c r="G7" s="59"/>
      <c r="H7" s="71"/>
      <c r="I7" s="9"/>
      <c r="R7" s="28"/>
    </row>
    <row r="8" spans="1:18" s="4" customFormat="1" ht="20.100000000000001" customHeight="1" x14ac:dyDescent="0.3">
      <c r="A8" s="43"/>
      <c r="B8" s="43"/>
      <c r="C8" s="45"/>
      <c r="D8" s="45"/>
      <c r="E8" s="45"/>
      <c r="F8" s="45"/>
      <c r="G8" s="45"/>
      <c r="H8" s="71"/>
      <c r="I8" s="9"/>
      <c r="R8" s="28"/>
    </row>
    <row r="9" spans="1:18" s="4" customFormat="1" ht="0.9" customHeight="1" x14ac:dyDescent="0.3">
      <c r="A9" s="52"/>
      <c r="B9" s="52"/>
      <c r="C9" s="53"/>
      <c r="D9" s="53"/>
      <c r="E9" s="53"/>
      <c r="F9" s="53"/>
      <c r="G9" s="53"/>
      <c r="H9" s="71"/>
      <c r="I9" s="9"/>
      <c r="R9" s="28"/>
    </row>
    <row r="10" spans="1:18" s="5" customFormat="1" ht="20.100000000000001" customHeight="1" x14ac:dyDescent="0.25">
      <c r="A10" s="44"/>
      <c r="B10" s="44"/>
      <c r="C10" s="46"/>
      <c r="D10" s="46"/>
      <c r="E10" s="46"/>
      <c r="F10" s="46"/>
      <c r="G10" s="46"/>
      <c r="H10" s="71"/>
      <c r="I10" s="30"/>
      <c r="R10" s="28"/>
    </row>
    <row r="11" spans="1:18" s="4" customFormat="1" ht="20.100000000000001" customHeight="1" x14ac:dyDescent="0.25">
      <c r="A11" s="41"/>
      <c r="B11" s="41"/>
      <c r="C11" s="34"/>
      <c r="D11" s="34"/>
      <c r="E11" s="34"/>
      <c r="F11" s="34"/>
      <c r="G11" s="34"/>
      <c r="H11" s="71"/>
      <c r="I11" s="9"/>
    </row>
    <row r="12" spans="1:18" s="3" customFormat="1" ht="36.9" customHeight="1" x14ac:dyDescent="0.25">
      <c r="A12" s="39" t="s">
        <v>242</v>
      </c>
      <c r="B12" s="39" t="s">
        <v>0</v>
      </c>
      <c r="C12" s="39" t="s">
        <v>1</v>
      </c>
      <c r="D12" s="39" t="s">
        <v>231</v>
      </c>
      <c r="E12" s="39" t="s">
        <v>2</v>
      </c>
      <c r="F12" s="39" t="s">
        <v>3</v>
      </c>
      <c r="G12" s="39" t="s">
        <v>243</v>
      </c>
      <c r="H12" s="72"/>
      <c r="I12" s="29"/>
      <c r="R12" s="28"/>
    </row>
    <row r="13" spans="1:18" ht="3" customHeight="1" x14ac:dyDescent="0.25">
      <c r="A13" s="42"/>
      <c r="B13" s="42"/>
      <c r="C13" s="36"/>
      <c r="D13" s="37"/>
      <c r="E13" s="36"/>
      <c r="F13" s="36"/>
      <c r="G13" s="38"/>
      <c r="H13" s="77"/>
    </row>
    <row r="14" spans="1:18" s="3" customFormat="1" ht="20.100000000000001" customHeight="1" x14ac:dyDescent="0.25">
      <c r="A14" s="65">
        <f>A3+7</f>
        <v>44325</v>
      </c>
      <c r="B14" s="65">
        <f>A14+1</f>
        <v>44326</v>
      </c>
      <c r="C14" s="65">
        <f t="shared" ref="C14:G14" si="1">B14+1</f>
        <v>44327</v>
      </c>
      <c r="D14" s="65">
        <f t="shared" si="1"/>
        <v>44328</v>
      </c>
      <c r="E14" s="65">
        <f t="shared" si="1"/>
        <v>44329</v>
      </c>
      <c r="F14" s="65">
        <f t="shared" si="1"/>
        <v>44330</v>
      </c>
      <c r="G14" s="65">
        <f t="shared" si="1"/>
        <v>44331</v>
      </c>
      <c r="H14" s="29"/>
    </row>
    <row r="15" spans="1:18" s="6" customFormat="1" ht="20.100000000000001" customHeight="1" x14ac:dyDescent="0.3">
      <c r="A15" s="55" t="s">
        <v>248</v>
      </c>
      <c r="B15" s="58" t="s">
        <v>262</v>
      </c>
      <c r="C15" s="58" t="s">
        <v>264</v>
      </c>
      <c r="D15" s="55" t="s">
        <v>249</v>
      </c>
      <c r="E15" s="58" t="s">
        <v>266</v>
      </c>
      <c r="F15" s="80" t="s">
        <v>267</v>
      </c>
      <c r="G15" s="55" t="s">
        <v>268</v>
      </c>
    </row>
    <row r="16" spans="1:18" s="6" customFormat="1" ht="20.100000000000001" customHeight="1" x14ac:dyDescent="0.3">
      <c r="A16" s="75" t="s">
        <v>244</v>
      </c>
      <c r="B16" s="73" t="s">
        <v>263</v>
      </c>
      <c r="C16" s="59" t="s">
        <v>251</v>
      </c>
      <c r="D16" s="59" t="s">
        <v>265</v>
      </c>
      <c r="E16" s="59" t="s">
        <v>263</v>
      </c>
      <c r="F16" s="81" t="s">
        <v>240</v>
      </c>
      <c r="G16" s="56" t="s">
        <v>263</v>
      </c>
    </row>
    <row r="17" spans="1:18" s="6" customFormat="1" ht="12" customHeight="1" x14ac:dyDescent="0.25">
      <c r="B17" s="49"/>
      <c r="C17" s="50"/>
      <c r="E17" s="50"/>
      <c r="F17" s="50"/>
      <c r="G17" s="51"/>
    </row>
    <row r="18" spans="1:18" s="6" customFormat="1" ht="20.100000000000001" customHeight="1" x14ac:dyDescent="0.3">
      <c r="A18" s="43"/>
      <c r="B18" s="43"/>
      <c r="C18" s="59"/>
      <c r="D18" s="45"/>
      <c r="E18" s="45"/>
      <c r="F18" s="45"/>
      <c r="G18" s="59"/>
    </row>
    <row r="19" spans="1:18" s="6" customFormat="1" ht="20.100000000000001" customHeight="1" x14ac:dyDescent="0.3">
      <c r="A19" s="43"/>
      <c r="B19" s="43"/>
      <c r="C19" s="45"/>
      <c r="D19" s="45"/>
      <c r="E19" s="45"/>
      <c r="F19" s="45"/>
      <c r="G19" s="59"/>
    </row>
    <row r="20" spans="1:18" s="6" customFormat="1" ht="0.9" customHeight="1" x14ac:dyDescent="0.3">
      <c r="A20" s="52"/>
      <c r="B20" s="52"/>
      <c r="C20" s="53"/>
      <c r="D20" s="53"/>
      <c r="E20" s="53"/>
      <c r="F20" s="53"/>
      <c r="G20" s="53"/>
    </row>
    <row r="21" spans="1:18" s="7" customFormat="1" ht="20.100000000000001" customHeight="1" x14ac:dyDescent="0.3">
      <c r="A21" s="67"/>
      <c r="B21" s="67"/>
      <c r="C21" s="48"/>
      <c r="D21" s="48"/>
      <c r="E21" s="48"/>
      <c r="F21" s="48"/>
      <c r="G21" s="48"/>
    </row>
    <row r="22" spans="1:18" s="7" customFormat="1" ht="20.100000000000001" customHeight="1" x14ac:dyDescent="0.25">
      <c r="A22" s="40"/>
      <c r="B22" s="40"/>
      <c r="C22" s="33"/>
      <c r="D22" s="33"/>
      <c r="E22" s="33"/>
      <c r="F22" s="33"/>
      <c r="G22" s="60"/>
    </row>
    <row r="23" spans="1:18" s="6" customFormat="1" ht="20.100000000000001" customHeight="1" x14ac:dyDescent="0.25">
      <c r="A23" s="40"/>
      <c r="B23" s="40"/>
      <c r="C23" s="60"/>
      <c r="D23" s="33"/>
      <c r="E23" s="33"/>
      <c r="F23" s="33"/>
      <c r="G23" s="33"/>
    </row>
    <row r="24" spans="1:18" s="6" customFormat="1" ht="20.100000000000001" customHeight="1" x14ac:dyDescent="0.25">
      <c r="A24" s="68"/>
      <c r="B24" s="68"/>
      <c r="C24" s="34"/>
      <c r="D24" s="34"/>
      <c r="E24" s="34"/>
      <c r="F24" s="34"/>
      <c r="G24" s="34"/>
    </row>
    <row r="25" spans="1:18" ht="3" customHeight="1" x14ac:dyDescent="0.25">
      <c r="A25" s="42"/>
      <c r="B25" s="42"/>
      <c r="C25" s="36"/>
      <c r="D25" s="37"/>
      <c r="E25" s="36"/>
      <c r="F25" s="36"/>
      <c r="G25" s="38"/>
      <c r="H25" s="70"/>
    </row>
    <row r="26" spans="1:18" s="3" customFormat="1" ht="36.9" customHeight="1" x14ac:dyDescent="0.25">
      <c r="A26" s="39" t="s">
        <v>242</v>
      </c>
      <c r="B26" s="39" t="s">
        <v>0</v>
      </c>
      <c r="C26" s="39" t="s">
        <v>1</v>
      </c>
      <c r="D26" s="39" t="s">
        <v>231</v>
      </c>
      <c r="E26" s="39" t="s">
        <v>2</v>
      </c>
      <c r="F26" s="39" t="s">
        <v>3</v>
      </c>
      <c r="G26" s="39" t="s">
        <v>243</v>
      </c>
      <c r="H26" s="72"/>
      <c r="I26" s="29"/>
      <c r="R26" s="28"/>
    </row>
    <row r="27" spans="1:18" s="8" customFormat="1" ht="20.100000000000001" customHeight="1" x14ac:dyDescent="0.25">
      <c r="A27" s="65">
        <f>A14+7</f>
        <v>44332</v>
      </c>
      <c r="B27" s="66">
        <f>A27+1</f>
        <v>44333</v>
      </c>
      <c r="C27" s="66">
        <f t="shared" ref="C27:G27" si="2">B27+1</f>
        <v>44334</v>
      </c>
      <c r="D27" s="66">
        <f t="shared" si="2"/>
        <v>44335</v>
      </c>
      <c r="E27" s="66">
        <f t="shared" si="2"/>
        <v>44336</v>
      </c>
      <c r="F27" s="66">
        <f t="shared" si="2"/>
        <v>44337</v>
      </c>
      <c r="G27" s="66">
        <f t="shared" si="2"/>
        <v>44338</v>
      </c>
    </row>
    <row r="28" spans="1:18" s="4" customFormat="1" ht="20.100000000000001" customHeight="1" x14ac:dyDescent="0.3">
      <c r="A28" s="55" t="s">
        <v>269</v>
      </c>
      <c r="B28" s="58" t="s">
        <v>262</v>
      </c>
      <c r="C28" s="75" t="s">
        <v>267</v>
      </c>
      <c r="D28" s="61" t="s">
        <v>271</v>
      </c>
      <c r="E28" s="58" t="s">
        <v>248</v>
      </c>
      <c r="F28" s="76" t="s">
        <v>272</v>
      </c>
      <c r="G28" s="58" t="s">
        <v>273</v>
      </c>
    </row>
    <row r="29" spans="1:18" s="4" customFormat="1" ht="20.100000000000001" customHeight="1" x14ac:dyDescent="0.3">
      <c r="A29" s="56" t="s">
        <v>251</v>
      </c>
      <c r="B29" s="59" t="s">
        <v>270</v>
      </c>
      <c r="C29" s="75" t="s">
        <v>263</v>
      </c>
      <c r="D29" s="56"/>
      <c r="E29" s="59" t="s">
        <v>263</v>
      </c>
      <c r="F29" s="75" t="s">
        <v>265</v>
      </c>
      <c r="G29" s="59" t="s">
        <v>251</v>
      </c>
    </row>
    <row r="30" spans="1:18" s="4" customFormat="1" ht="12.9" customHeight="1" x14ac:dyDescent="0.25">
      <c r="A30" s="49"/>
      <c r="B30" s="50"/>
      <c r="D30" s="49"/>
      <c r="E30" s="50"/>
      <c r="F30" s="50"/>
      <c r="G30" s="50"/>
    </row>
    <row r="31" spans="1:18" s="4" customFormat="1" ht="20.100000000000001" customHeight="1" x14ac:dyDescent="0.3">
      <c r="A31" s="43"/>
      <c r="B31" s="43"/>
      <c r="C31" s="45"/>
      <c r="D31" s="59"/>
      <c r="E31" s="59"/>
      <c r="F31" s="59"/>
      <c r="G31" s="59"/>
    </row>
    <row r="32" spans="1:18" s="4" customFormat="1" ht="20.100000000000001" customHeight="1" x14ac:dyDescent="0.3">
      <c r="A32" s="43"/>
      <c r="B32" s="43"/>
      <c r="C32" s="45"/>
      <c r="D32" s="59"/>
      <c r="E32" s="59"/>
      <c r="F32" s="59"/>
      <c r="G32" s="59"/>
    </row>
    <row r="33" spans="1:8" s="4" customFormat="1" ht="0.9" customHeight="1" x14ac:dyDescent="0.3">
      <c r="A33" s="52"/>
      <c r="B33" s="52"/>
      <c r="C33" s="53"/>
      <c r="D33" s="53"/>
      <c r="E33" s="53"/>
      <c r="F33" s="53"/>
      <c r="G33" s="53"/>
    </row>
    <row r="34" spans="1:8" s="5" customFormat="1" ht="20.100000000000001" customHeight="1" x14ac:dyDescent="0.3">
      <c r="A34" s="47"/>
      <c r="B34" s="47"/>
      <c r="C34" s="48"/>
      <c r="D34" s="48"/>
      <c r="E34" s="48"/>
      <c r="F34" s="48"/>
      <c r="G34" s="48"/>
    </row>
    <row r="35" spans="1:8" s="5" customFormat="1" ht="20.100000000000001" customHeight="1" x14ac:dyDescent="0.25">
      <c r="A35" s="40"/>
      <c r="B35" s="40"/>
      <c r="C35" s="33"/>
      <c r="D35" s="33"/>
      <c r="E35" s="33"/>
      <c r="F35" s="33"/>
      <c r="G35" s="33"/>
    </row>
    <row r="36" spans="1:8" s="4" customFormat="1" ht="20.100000000000001" customHeight="1" x14ac:dyDescent="0.25">
      <c r="A36" s="40"/>
      <c r="B36" s="40"/>
      <c r="C36" s="33"/>
      <c r="D36" s="33"/>
      <c r="E36" s="33"/>
      <c r="F36" s="33"/>
      <c r="G36" s="33"/>
    </row>
    <row r="37" spans="1:8" s="4" customFormat="1" ht="20.100000000000001" customHeight="1" x14ac:dyDescent="0.25">
      <c r="A37" s="41"/>
      <c r="B37" s="41"/>
      <c r="C37" s="34"/>
      <c r="D37" s="34"/>
      <c r="E37" s="34"/>
      <c r="F37" s="34"/>
      <c r="G37" s="34"/>
    </row>
    <row r="38" spans="1:8" ht="3" customHeight="1" x14ac:dyDescent="0.25">
      <c r="A38" s="42"/>
      <c r="B38" s="42"/>
      <c r="C38" s="36"/>
      <c r="D38" s="37"/>
      <c r="E38" s="36"/>
      <c r="F38" s="36"/>
      <c r="G38" s="38"/>
      <c r="H38" s="77"/>
    </row>
    <row r="39" spans="1:8" s="8" customFormat="1" ht="20.100000000000001" customHeight="1" x14ac:dyDescent="0.25">
      <c r="A39" s="39" t="s">
        <v>242</v>
      </c>
      <c r="B39" s="39" t="s">
        <v>0</v>
      </c>
      <c r="C39" s="39" t="s">
        <v>1</v>
      </c>
      <c r="D39" s="39" t="s">
        <v>231</v>
      </c>
      <c r="E39" s="39" t="s">
        <v>2</v>
      </c>
      <c r="F39" s="39" t="s">
        <v>3</v>
      </c>
      <c r="G39" s="39" t="s">
        <v>243</v>
      </c>
      <c r="H39" s="31"/>
    </row>
    <row r="40" spans="1:8" s="4" customFormat="1" ht="20.100000000000001" customHeight="1" x14ac:dyDescent="0.25">
      <c r="A40" s="65">
        <f>A27+7</f>
        <v>44339</v>
      </c>
      <c r="B40" s="66">
        <f>A40+1</f>
        <v>44340</v>
      </c>
      <c r="C40" s="66">
        <f t="shared" ref="C40:G40" si="3">B40+1</f>
        <v>44341</v>
      </c>
      <c r="D40" s="66">
        <f t="shared" si="3"/>
        <v>44342</v>
      </c>
      <c r="E40" s="66">
        <f t="shared" si="3"/>
        <v>44343</v>
      </c>
      <c r="F40" s="66">
        <f t="shared" si="3"/>
        <v>44344</v>
      </c>
      <c r="G40" s="66">
        <f t="shared" si="3"/>
        <v>44345</v>
      </c>
      <c r="H40" s="9"/>
    </row>
    <row r="41" spans="1:8" s="4" customFormat="1" ht="12.9" customHeight="1" x14ac:dyDescent="0.3">
      <c r="A41" s="57"/>
      <c r="B41" s="57"/>
      <c r="C41" s="58"/>
      <c r="D41" s="32"/>
      <c r="E41" s="32"/>
      <c r="F41" s="32"/>
      <c r="G41" s="58"/>
      <c r="H41" s="9"/>
    </row>
    <row r="42" spans="1:8" s="4" customFormat="1" ht="20.100000000000001" customHeight="1" x14ac:dyDescent="0.3">
      <c r="A42" s="56" t="s">
        <v>274</v>
      </c>
      <c r="B42" s="59" t="s">
        <v>257</v>
      </c>
      <c r="C42" s="59" t="s">
        <v>275</v>
      </c>
      <c r="D42" s="59" t="s">
        <v>267</v>
      </c>
      <c r="E42" s="59" t="s">
        <v>276</v>
      </c>
      <c r="F42" s="59" t="s">
        <v>277</v>
      </c>
      <c r="G42" s="75" t="s">
        <v>278</v>
      </c>
      <c r="H42" s="9"/>
    </row>
    <row r="43" spans="1:8" s="4" customFormat="1" ht="20.100000000000001" customHeight="1" x14ac:dyDescent="0.3">
      <c r="A43" s="83"/>
      <c r="B43" s="59" t="s">
        <v>263</v>
      </c>
      <c r="C43" s="75" t="s">
        <v>250</v>
      </c>
      <c r="D43" s="50" t="s">
        <v>240</v>
      </c>
      <c r="E43" s="50" t="s">
        <v>245</v>
      </c>
      <c r="F43" s="50" t="s">
        <v>251</v>
      </c>
      <c r="G43" s="75" t="s">
        <v>241</v>
      </c>
      <c r="H43" s="9"/>
    </row>
    <row r="44" spans="1:8" s="4" customFormat="1" ht="0.9" customHeight="1" x14ac:dyDescent="0.3">
      <c r="A44" s="43"/>
      <c r="B44" s="43"/>
      <c r="C44" s="59"/>
      <c r="D44" s="45"/>
      <c r="F44" s="45"/>
      <c r="G44" s="59"/>
      <c r="H44" s="9"/>
    </row>
    <row r="45" spans="1:8" s="5" customFormat="1" ht="20.100000000000001" customHeight="1" x14ac:dyDescent="0.3">
      <c r="A45" s="43"/>
      <c r="B45" s="43"/>
      <c r="C45" s="45"/>
      <c r="D45" s="45"/>
      <c r="F45" s="45"/>
      <c r="G45" s="45"/>
      <c r="H45" s="30"/>
    </row>
    <row r="46" spans="1:8" s="5" customFormat="1" ht="20.100000000000001" customHeight="1" x14ac:dyDescent="0.3">
      <c r="A46" s="78"/>
      <c r="B46" s="78"/>
      <c r="C46" s="79"/>
      <c r="D46" s="79"/>
      <c r="E46" s="79"/>
      <c r="F46" s="79"/>
      <c r="G46" s="79"/>
      <c r="H46" s="30"/>
    </row>
    <row r="47" spans="1:8" s="5" customFormat="1" ht="20.100000000000001" customHeight="1" x14ac:dyDescent="0.3">
      <c r="A47" s="67"/>
      <c r="B47" s="67"/>
      <c r="C47" s="48"/>
      <c r="D47" s="48"/>
      <c r="E47" s="48"/>
      <c r="F47" s="48"/>
      <c r="G47" s="48"/>
      <c r="H47" s="30"/>
    </row>
    <row r="48" spans="1:8" s="4" customFormat="1" ht="20.100000000000001" customHeight="1" x14ac:dyDescent="0.25">
      <c r="A48" s="40"/>
      <c r="B48" s="40"/>
      <c r="C48" s="60"/>
      <c r="D48" s="33"/>
      <c r="E48" s="33"/>
      <c r="F48" s="33"/>
      <c r="G48" s="33"/>
      <c r="H48" s="9"/>
    </row>
    <row r="49" spans="1:12" s="4" customFormat="1" ht="20.100000000000001" customHeight="1" x14ac:dyDescent="0.25">
      <c r="A49" s="40"/>
      <c r="B49" s="40"/>
      <c r="C49" s="60"/>
      <c r="D49" s="33"/>
      <c r="E49" s="33"/>
      <c r="F49" s="33"/>
      <c r="G49" s="33"/>
      <c r="H49" s="9"/>
    </row>
    <row r="50" spans="1:12" ht="27.9" customHeight="1" x14ac:dyDescent="0.25">
      <c r="A50" s="68"/>
      <c r="B50" s="68"/>
      <c r="C50" s="34"/>
      <c r="D50" s="34"/>
      <c r="E50" s="34"/>
      <c r="F50" s="34"/>
      <c r="G50" s="34"/>
      <c r="H50" s="77"/>
    </row>
    <row r="51" spans="1:12" ht="3" customHeight="1" x14ac:dyDescent="0.25">
      <c r="A51" s="69"/>
      <c r="B51" s="69"/>
      <c r="C51" s="35"/>
      <c r="D51" s="35"/>
      <c r="E51" s="35"/>
      <c r="F51" s="35"/>
      <c r="G51" s="35"/>
      <c r="H51" s="77"/>
    </row>
    <row r="52" spans="1:12" ht="57" customHeight="1" x14ac:dyDescent="0.25">
      <c r="A52" s="111"/>
      <c r="B52" s="111"/>
      <c r="C52" s="112"/>
      <c r="D52" s="112"/>
      <c r="E52" s="112"/>
      <c r="F52" s="112"/>
      <c r="G52" s="112"/>
      <c r="H52" s="10"/>
      <c r="L52" s="1"/>
    </row>
    <row r="53" spans="1:12" ht="20.100000000000001" customHeight="1" x14ac:dyDescent="0.25">
      <c r="A53" s="63"/>
      <c r="B53" s="63"/>
      <c r="C53" s="62"/>
      <c r="D53" s="54"/>
      <c r="E53" s="54"/>
      <c r="F53" s="54"/>
      <c r="G53" s="62"/>
      <c r="H53" s="77"/>
    </row>
    <row r="54" spans="1:12" ht="20.100000000000001" customHeight="1" x14ac:dyDescent="0.25">
      <c r="A54" s="113"/>
      <c r="B54" s="113"/>
      <c r="C54" s="114"/>
      <c r="D54" s="114"/>
      <c r="E54" s="114"/>
      <c r="F54" s="114"/>
      <c r="G54" s="114"/>
      <c r="H54" s="70"/>
    </row>
    <row r="55" spans="1:12" ht="20.100000000000001" customHeight="1" x14ac:dyDescent="0.25">
      <c r="A55" s="77"/>
      <c r="B55" s="77"/>
      <c r="C55" s="77"/>
      <c r="D55" s="77"/>
      <c r="E55" s="77"/>
      <c r="F55" s="77"/>
      <c r="G55" s="77"/>
      <c r="H55" s="70"/>
    </row>
    <row r="56" spans="1:12" ht="20.100000000000001" customHeight="1" x14ac:dyDescent="0.25">
      <c r="H56" s="70"/>
    </row>
    <row r="57" spans="1:12" ht="20.100000000000001" customHeight="1" x14ac:dyDescent="0.25">
      <c r="H57" s="70"/>
    </row>
    <row r="58" spans="1:12" ht="20.100000000000001" customHeight="1" x14ac:dyDescent="0.25">
      <c r="H58" s="70"/>
    </row>
    <row r="59" spans="1:12" ht="20.100000000000001" customHeight="1" x14ac:dyDescent="0.25">
      <c r="H59" s="70"/>
    </row>
    <row r="60" spans="1:12" ht="20.100000000000001" customHeight="1" x14ac:dyDescent="0.25">
      <c r="H60" s="70"/>
    </row>
    <row r="61" spans="1:12" ht="20.100000000000001" customHeight="1" x14ac:dyDescent="0.25">
      <c r="H61" s="70"/>
    </row>
    <row r="62" spans="1:12" ht="20.100000000000001" customHeight="1" x14ac:dyDescent="0.25">
      <c r="H62" s="70"/>
    </row>
    <row r="63" spans="1:12" ht="20.100000000000001" customHeight="1" x14ac:dyDescent="0.25">
      <c r="H63" s="70"/>
    </row>
    <row r="64" spans="1:12" ht="20.100000000000001" customHeight="1" x14ac:dyDescent="0.25">
      <c r="H64" s="70"/>
    </row>
    <row r="65" spans="8:8" ht="20.100000000000001" customHeight="1" x14ac:dyDescent="0.25">
      <c r="H65" s="70"/>
    </row>
    <row r="66" spans="8:8" ht="20.100000000000001" customHeight="1" x14ac:dyDescent="0.25">
      <c r="H66" s="70"/>
    </row>
    <row r="67" spans="8:8" ht="20.100000000000001" customHeight="1" x14ac:dyDescent="0.25">
      <c r="H67" s="70"/>
    </row>
    <row r="68" spans="8:8" ht="20.100000000000001" customHeight="1" x14ac:dyDescent="0.25">
      <c r="H68" s="70"/>
    </row>
    <row r="69" spans="8:8" ht="20.100000000000001" customHeight="1" x14ac:dyDescent="0.25">
      <c r="H69" s="70"/>
    </row>
    <row r="70" spans="8:8" ht="20.100000000000001" customHeight="1" x14ac:dyDescent="0.25">
      <c r="H70" s="70"/>
    </row>
    <row r="71" spans="8:8" ht="20.100000000000001" customHeight="1" x14ac:dyDescent="0.25">
      <c r="H71" s="70"/>
    </row>
    <row r="72" spans="8:8" ht="20.100000000000001" customHeight="1" x14ac:dyDescent="0.25">
      <c r="H72" s="70"/>
    </row>
  </sheetData>
  <mergeCells count="3">
    <mergeCell ref="A1:G1"/>
    <mergeCell ref="A52:G52"/>
    <mergeCell ref="A54:G54"/>
  </mergeCells>
  <dataValidations count="18">
    <dataValidation type="list" allowBlank="1" showInputMessage="1" showErrorMessage="1" sqref="D41:F41 D28 G4 A15" xr:uid="{00000000-0002-0000-0600-000000000000}">
      <formula1>BEEF</formula1>
    </dataValidation>
    <dataValidation type="list" allowBlank="1" showInputMessage="1" showErrorMessage="1" sqref="D8:F9" xr:uid="{00000000-0002-0000-0600-000001000000}">
      <formula1>SAUSAGE</formula1>
    </dataValidation>
    <dataValidation type="list" allowBlank="1" showInputMessage="1" showErrorMessage="1" sqref="D7:F7" xr:uid="{00000000-0002-0000-0600-000002000000}">
      <formula1>BREAKFAST</formula1>
    </dataValidation>
    <dataValidation type="list" allowBlank="1" showInputMessage="1" showErrorMessage="1" sqref="B28 C4 E4 E28 G28" xr:uid="{00000000-0002-0000-0600-000003000000}">
      <formula1>HAM_PORK</formula1>
    </dataValidation>
    <dataValidation type="list" allowBlank="1" showInputMessage="1" showErrorMessage="1" sqref="B15 B4 D31:F31 D18:F18 F44 D44" xr:uid="{00000000-0002-0000-0600-000004000000}">
      <formula1>Chicken</formula1>
    </dataValidation>
    <dataValidation type="list" allowBlank="1" showInputMessage="1" showErrorMessage="1" sqref="G29 A8:C9 A32:G33 A19:G20 D42:F43 G8:G9 B17 A5:B6 C5 D6 E5:G6 C16:C17 E17:F17 D16:E16 G16 A29:B30 D30:G30 D29:E29 A42:B43 C42 A45:C46 F45:G46 D46:E46 D45" xr:uid="{00000000-0002-0000-0600-000005000000}">
      <formula1>Grains</formula1>
    </dataValidation>
    <dataValidation type="list" allowBlank="1" showInputMessage="1" showErrorMessage="1" sqref="A7:B7 A44:B44 A31:B31 A18:B18" xr:uid="{00000000-0002-0000-0600-000006000000}">
      <formula1>CHICKEN_FORMED</formula1>
    </dataValidation>
    <dataValidation type="list" allowBlank="1" showInputMessage="1" showErrorMessage="1" sqref="F4" xr:uid="{00000000-0002-0000-0600-000007000000}">
      <formula1>CHICKEN_SAND</formula1>
    </dataValidation>
    <dataValidation type="list" allowBlank="1" showInputMessage="1" showErrorMessage="1" sqref="A49:B49 G23 A36:B36" xr:uid="{00000000-0002-0000-0600-000008000000}">
      <formula1>STARCH</formula1>
    </dataValidation>
    <dataValidation type="list" allowBlank="1" showInputMessage="1" showErrorMessage="1" errorTitle="Starchy" error="Starchy Choice" sqref="G48 C22 G35" xr:uid="{00000000-0002-0000-0600-000009000000}">
      <formula1>OTHER</formula1>
    </dataValidation>
    <dataValidation type="list" allowBlank="1" showInputMessage="1" showErrorMessage="1" sqref="A23:B23 A48:B48 C36:F36 D49:F49 G22" xr:uid="{00000000-0002-0000-0600-00000A000000}">
      <formula1>RED</formula1>
    </dataValidation>
    <dataValidation type="list" allowBlank="1" showInputMessage="1" showErrorMessage="1" sqref="C23 G36 D35:F35 G49" xr:uid="{00000000-0002-0000-0600-00000B000000}">
      <formula1>GREEN</formula1>
    </dataValidation>
    <dataValidation type="list" allowBlank="1" showInputMessage="1" showErrorMessage="1" sqref="C35 C48" xr:uid="{00000000-0002-0000-0600-00000C000000}">
      <formula1>BEAN</formula1>
    </dataValidation>
    <dataValidation type="list" allowBlank="1" showInputMessage="1" showErrorMessage="1" errorTitle="Starchy" error="Starchy Choice" sqref="A22:B22 D22:F22 A35:B35 D48:F48" xr:uid="{00000000-0002-0000-0600-00000D000000}">
      <formula1>STARCH</formula1>
    </dataValidation>
    <dataValidation type="list" allowBlank="1" showInputMessage="1" showErrorMessage="1" sqref="D23:F23 C49" xr:uid="{00000000-0002-0000-0600-00000E000000}">
      <formula1>OTHER</formula1>
    </dataValidation>
    <dataValidation type="list" allowBlank="1" showInputMessage="1" showErrorMessage="1" sqref="C7 C44 C31 C18 G44" xr:uid="{00000000-0002-0000-0600-00000F000000}">
      <formula1>MEXICAN</formula1>
    </dataValidation>
    <dataValidation type="list" allowBlank="1" showInputMessage="1" showErrorMessage="1" sqref="C41 C15 E15" xr:uid="{00000000-0002-0000-0600-000010000000}">
      <formula1>DOG</formula1>
    </dataValidation>
    <dataValidation type="list" allowBlank="1" showInputMessage="1" showErrorMessage="1" sqref="G18 G7 G31" xr:uid="{00000000-0002-0000-0600-000011000000}">
      <formula1>PASTA</formula1>
    </dataValidation>
  </dataValidations>
  <printOptions horizontalCentered="1" verticalCentered="1"/>
  <pageMargins left="0" right="0" top="0" bottom="0" header="0" footer="0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A26" sqref="A26"/>
    </sheetView>
  </sheetViews>
  <sheetFormatPr defaultColWidth="8.88671875" defaultRowHeight="13.2" x14ac:dyDescent="0.25"/>
  <cols>
    <col min="1" max="1" width="27.44140625" customWidth="1"/>
  </cols>
  <sheetData>
    <row r="1" spans="1:1" x14ac:dyDescent="0.25">
      <c r="A1" s="20" t="s">
        <v>126</v>
      </c>
    </row>
    <row r="2" spans="1:1" x14ac:dyDescent="0.25">
      <c r="A2" s="20" t="s">
        <v>41</v>
      </c>
    </row>
    <row r="3" spans="1:1" x14ac:dyDescent="0.25">
      <c r="A3" s="20" t="s">
        <v>230</v>
      </c>
    </row>
    <row r="4" spans="1:1" x14ac:dyDescent="0.25">
      <c r="A4" s="20" t="s">
        <v>232</v>
      </c>
    </row>
    <row r="5" spans="1:1" x14ac:dyDescent="0.25">
      <c r="A5" s="20" t="s">
        <v>233</v>
      </c>
    </row>
    <row r="6" spans="1:1" x14ac:dyDescent="0.25">
      <c r="A6" s="20" t="s">
        <v>234</v>
      </c>
    </row>
    <row r="7" spans="1:1" x14ac:dyDescent="0.25">
      <c r="A7" s="20" t="s">
        <v>127</v>
      </c>
    </row>
    <row r="8" spans="1:1" x14ac:dyDescent="0.25">
      <c r="A8" s="20" t="s">
        <v>40</v>
      </c>
    </row>
    <row r="9" spans="1:1" x14ac:dyDescent="0.25">
      <c r="A9" s="20" t="s">
        <v>128</v>
      </c>
    </row>
    <row r="10" spans="1:1" x14ac:dyDescent="0.25">
      <c r="A10" s="20" t="s">
        <v>4</v>
      </c>
    </row>
    <row r="11" spans="1:1" x14ac:dyDescent="0.25">
      <c r="A11" s="20" t="s">
        <v>42</v>
      </c>
    </row>
    <row r="12" spans="1:1" x14ac:dyDescent="0.25">
      <c r="A12" s="20" t="s">
        <v>129</v>
      </c>
    </row>
    <row r="13" spans="1:1" x14ac:dyDescent="0.25">
      <c r="A13" s="20" t="s">
        <v>229</v>
      </c>
    </row>
    <row r="14" spans="1:1" x14ac:dyDescent="0.25">
      <c r="A14" s="20" t="s">
        <v>235</v>
      </c>
    </row>
    <row r="15" spans="1:1" x14ac:dyDescent="0.25">
      <c r="A15" s="20" t="s">
        <v>236</v>
      </c>
    </row>
    <row r="16" spans="1:1" x14ac:dyDescent="0.25">
      <c r="A16" s="20" t="s">
        <v>130</v>
      </c>
    </row>
    <row r="17" spans="1:1" x14ac:dyDescent="0.25">
      <c r="A17" s="20" t="s">
        <v>131</v>
      </c>
    </row>
    <row r="18" spans="1:1" x14ac:dyDescent="0.25">
      <c r="A18" s="22" t="s">
        <v>46</v>
      </c>
    </row>
    <row r="19" spans="1:1" x14ac:dyDescent="0.25">
      <c r="A19" s="22" t="s">
        <v>158</v>
      </c>
    </row>
    <row r="20" spans="1:1" x14ac:dyDescent="0.25">
      <c r="A20" s="20" t="s">
        <v>160</v>
      </c>
    </row>
    <row r="21" spans="1:1" x14ac:dyDescent="0.25">
      <c r="A21" s="20" t="s">
        <v>164</v>
      </c>
    </row>
    <row r="22" spans="1:1" x14ac:dyDescent="0.25">
      <c r="A22" s="20" t="s">
        <v>201</v>
      </c>
    </row>
    <row r="23" spans="1:1" x14ac:dyDescent="0.25">
      <c r="A23" s="20" t="s">
        <v>202</v>
      </c>
    </row>
    <row r="24" spans="1:1" x14ac:dyDescent="0.25">
      <c r="A24" s="20" t="s">
        <v>117</v>
      </c>
    </row>
    <row r="25" spans="1:1" x14ac:dyDescent="0.25">
      <c r="A25" s="20" t="s">
        <v>237</v>
      </c>
    </row>
    <row r="26" spans="1:1" x14ac:dyDescent="0.25">
      <c r="A26" s="20"/>
    </row>
    <row r="27" spans="1:1" x14ac:dyDescent="0.25">
      <c r="A27" s="20"/>
    </row>
    <row r="28" spans="1:1" x14ac:dyDescent="0.25">
      <c r="A28" s="20"/>
    </row>
    <row r="29" spans="1:1" x14ac:dyDescent="0.25">
      <c r="A29" s="25" t="s">
        <v>141</v>
      </c>
    </row>
    <row r="30" spans="1:1" x14ac:dyDescent="0.25">
      <c r="A30" s="25" t="s">
        <v>35</v>
      </c>
    </row>
    <row r="31" spans="1:1" x14ac:dyDescent="0.25">
      <c r="A31" s="25" t="s">
        <v>142</v>
      </c>
    </row>
    <row r="32" spans="1:1" x14ac:dyDescent="0.25">
      <c r="A32" s="25" t="s">
        <v>143</v>
      </c>
    </row>
    <row r="33" spans="1:1" x14ac:dyDescent="0.25">
      <c r="A33" s="25" t="s">
        <v>144</v>
      </c>
    </row>
    <row r="34" spans="1:1" x14ac:dyDescent="0.25">
      <c r="A34" s="25" t="s">
        <v>145</v>
      </c>
    </row>
    <row r="35" spans="1:1" x14ac:dyDescent="0.25">
      <c r="A35" s="25" t="s">
        <v>146</v>
      </c>
    </row>
    <row r="36" spans="1:1" x14ac:dyDescent="0.25">
      <c r="A36" s="25" t="s">
        <v>147</v>
      </c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4"/>
  <sheetViews>
    <sheetView topLeftCell="A19" workbookViewId="0">
      <selection activeCell="A45" sqref="A45"/>
    </sheetView>
  </sheetViews>
  <sheetFormatPr defaultColWidth="8.88671875" defaultRowHeight="13.2" x14ac:dyDescent="0.25"/>
  <cols>
    <col min="1" max="1" width="27.44140625" customWidth="1"/>
  </cols>
  <sheetData>
    <row r="1" spans="1:1" x14ac:dyDescent="0.25">
      <c r="A1" s="20" t="s">
        <v>120</v>
      </c>
    </row>
    <row r="2" spans="1:1" x14ac:dyDescent="0.25">
      <c r="A2" s="20" t="s">
        <v>118</v>
      </c>
    </row>
    <row r="3" spans="1:1" x14ac:dyDescent="0.25">
      <c r="A3" s="20" t="s">
        <v>119</v>
      </c>
    </row>
    <row r="4" spans="1:1" x14ac:dyDescent="0.25">
      <c r="A4" s="20" t="s">
        <v>33</v>
      </c>
    </row>
    <row r="5" spans="1:1" x14ac:dyDescent="0.25">
      <c r="A5" s="20" t="s">
        <v>39</v>
      </c>
    </row>
    <row r="6" spans="1:1" x14ac:dyDescent="0.25">
      <c r="A6" s="20" t="s">
        <v>121</v>
      </c>
    </row>
    <row r="7" spans="1:1" x14ac:dyDescent="0.25">
      <c r="A7" s="20" t="s">
        <v>118</v>
      </c>
    </row>
    <row r="8" spans="1:1" x14ac:dyDescent="0.25">
      <c r="A8" s="22" t="s">
        <v>132</v>
      </c>
    </row>
    <row r="9" spans="1:1" x14ac:dyDescent="0.25">
      <c r="A9" s="20"/>
    </row>
    <row r="10" spans="1:1" x14ac:dyDescent="0.25">
      <c r="A10" s="20"/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1" t="s">
        <v>122</v>
      </c>
    </row>
    <row r="17" spans="1:1" x14ac:dyDescent="0.25">
      <c r="A17" s="21" t="s">
        <v>34</v>
      </c>
    </row>
    <row r="18" spans="1:1" x14ac:dyDescent="0.25">
      <c r="A18" s="21" t="s">
        <v>123</v>
      </c>
    </row>
    <row r="19" spans="1:1" x14ac:dyDescent="0.25">
      <c r="A19" s="21" t="s">
        <v>5</v>
      </c>
    </row>
    <row r="20" spans="1:1" x14ac:dyDescent="0.25">
      <c r="A20" s="21" t="s">
        <v>217</v>
      </c>
    </row>
    <row r="21" spans="1:1" x14ac:dyDescent="0.25">
      <c r="A21" s="21" t="s">
        <v>124</v>
      </c>
    </row>
    <row r="22" spans="1:1" x14ac:dyDescent="0.25">
      <c r="A22" s="21" t="s">
        <v>50</v>
      </c>
    </row>
    <row r="23" spans="1:1" x14ac:dyDescent="0.25">
      <c r="A23" s="21" t="s">
        <v>125</v>
      </c>
    </row>
    <row r="24" spans="1:1" x14ac:dyDescent="0.25">
      <c r="A24" s="21" t="s">
        <v>156</v>
      </c>
    </row>
    <row r="25" spans="1:1" x14ac:dyDescent="0.25">
      <c r="A25" s="21" t="s">
        <v>157</v>
      </c>
    </row>
    <row r="26" spans="1:1" x14ac:dyDescent="0.25">
      <c r="A26" s="21"/>
    </row>
    <row r="27" spans="1:1" x14ac:dyDescent="0.25">
      <c r="A27" s="21"/>
    </row>
    <row r="28" spans="1:1" x14ac:dyDescent="0.25">
      <c r="A28" s="21"/>
    </row>
    <row r="29" spans="1:1" x14ac:dyDescent="0.25">
      <c r="A29" s="21"/>
    </row>
    <row r="30" spans="1:1" x14ac:dyDescent="0.25">
      <c r="A30" s="21"/>
    </row>
    <row r="31" spans="1:1" x14ac:dyDescent="0.25">
      <c r="A31" s="21"/>
    </row>
    <row r="32" spans="1:1" x14ac:dyDescent="0.25">
      <c r="A32" s="23" t="s">
        <v>133</v>
      </c>
    </row>
    <row r="33" spans="1:1" x14ac:dyDescent="0.25">
      <c r="A33" s="23" t="s">
        <v>6</v>
      </c>
    </row>
    <row r="34" spans="1:1" x14ac:dyDescent="0.25">
      <c r="A34" s="23" t="s">
        <v>134</v>
      </c>
    </row>
    <row r="35" spans="1:1" x14ac:dyDescent="0.25">
      <c r="A35" s="23" t="s">
        <v>49</v>
      </c>
    </row>
    <row r="36" spans="1:1" x14ac:dyDescent="0.25">
      <c r="A36" s="23" t="s">
        <v>21</v>
      </c>
    </row>
    <row r="37" spans="1:1" x14ac:dyDescent="0.25">
      <c r="A37" s="23" t="s">
        <v>140</v>
      </c>
    </row>
    <row r="38" spans="1:1" x14ac:dyDescent="0.25">
      <c r="A38" s="23" t="s">
        <v>48</v>
      </c>
    </row>
    <row r="39" spans="1:1" x14ac:dyDescent="0.25">
      <c r="A39" s="24" t="s">
        <v>159</v>
      </c>
    </row>
    <row r="40" spans="1:1" x14ac:dyDescent="0.25">
      <c r="A40" s="24" t="s">
        <v>162</v>
      </c>
    </row>
    <row r="41" spans="1:1" x14ac:dyDescent="0.25">
      <c r="A41" s="24" t="s">
        <v>163</v>
      </c>
    </row>
    <row r="42" spans="1:1" x14ac:dyDescent="0.25">
      <c r="A42" s="24" t="s">
        <v>173</v>
      </c>
    </row>
    <row r="43" spans="1:1" x14ac:dyDescent="0.25">
      <c r="A43" s="24" t="s">
        <v>184</v>
      </c>
    </row>
    <row r="44" spans="1:1" x14ac:dyDescent="0.25">
      <c r="A44" s="24" t="s">
        <v>190</v>
      </c>
    </row>
    <row r="45" spans="1:1" x14ac:dyDescent="0.25">
      <c r="A45" s="24"/>
    </row>
    <row r="46" spans="1:1" x14ac:dyDescent="0.25">
      <c r="A46" s="24" t="s">
        <v>239</v>
      </c>
    </row>
    <row r="47" spans="1:1" x14ac:dyDescent="0.25">
      <c r="A47" s="24" t="s">
        <v>36</v>
      </c>
    </row>
    <row r="48" spans="1:1" x14ac:dyDescent="0.25">
      <c r="A48" s="24" t="s">
        <v>193</v>
      </c>
    </row>
    <row r="49" spans="1:1" x14ac:dyDescent="0.25">
      <c r="A49" s="24" t="s">
        <v>203</v>
      </c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4" spans="1:1" x14ac:dyDescent="0.25">
      <c r="A54" s="2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2"/>
  <sheetViews>
    <sheetView topLeftCell="D1" workbookViewId="0">
      <selection activeCell="A32" sqref="A32"/>
    </sheetView>
  </sheetViews>
  <sheetFormatPr defaultColWidth="8.88671875" defaultRowHeight="13.2" x14ac:dyDescent="0.25"/>
  <cols>
    <col min="1" max="1" width="27" customWidth="1"/>
  </cols>
  <sheetData>
    <row r="1" spans="1:1" x14ac:dyDescent="0.25">
      <c r="A1" s="22" t="s">
        <v>135</v>
      </c>
    </row>
    <row r="2" spans="1:1" x14ac:dyDescent="0.25">
      <c r="A2" s="22" t="s">
        <v>14</v>
      </c>
    </row>
    <row r="3" spans="1:1" x14ac:dyDescent="0.25">
      <c r="A3" s="22" t="s">
        <v>152</v>
      </c>
    </row>
    <row r="4" spans="1:1" x14ac:dyDescent="0.25">
      <c r="A4" s="20" t="s">
        <v>171</v>
      </c>
    </row>
    <row r="5" spans="1:1" x14ac:dyDescent="0.25">
      <c r="A5" s="20" t="s">
        <v>174</v>
      </c>
    </row>
    <row r="6" spans="1:1" x14ac:dyDescent="0.25">
      <c r="A6" s="20" t="s">
        <v>175</v>
      </c>
    </row>
    <row r="7" spans="1:1" x14ac:dyDescent="0.25">
      <c r="A7" s="20" t="s">
        <v>183</v>
      </c>
    </row>
    <row r="8" spans="1:1" x14ac:dyDescent="0.25">
      <c r="A8" s="20" t="s">
        <v>196</v>
      </c>
    </row>
    <row r="9" spans="1:1" x14ac:dyDescent="0.25">
      <c r="A9" s="20" t="s">
        <v>197</v>
      </c>
    </row>
    <row r="10" spans="1:1" x14ac:dyDescent="0.25">
      <c r="A10" s="20" t="s">
        <v>198</v>
      </c>
    </row>
    <row r="11" spans="1:1" x14ac:dyDescent="0.25">
      <c r="A11" s="20" t="s">
        <v>199</v>
      </c>
    </row>
    <row r="12" spans="1:1" x14ac:dyDescent="0.25">
      <c r="A12" s="20" t="s">
        <v>200</v>
      </c>
    </row>
    <row r="13" spans="1:1" x14ac:dyDescent="0.25">
      <c r="A13" s="20" t="s">
        <v>27</v>
      </c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3" t="s">
        <v>136</v>
      </c>
    </row>
    <row r="27" spans="1:1" x14ac:dyDescent="0.25">
      <c r="A27" s="23" t="s">
        <v>137</v>
      </c>
    </row>
    <row r="28" spans="1:1" x14ac:dyDescent="0.25">
      <c r="A28" s="23" t="s">
        <v>138</v>
      </c>
    </row>
    <row r="29" spans="1:1" x14ac:dyDescent="0.25">
      <c r="A29" s="23" t="s">
        <v>139</v>
      </c>
    </row>
    <row r="30" spans="1:1" x14ac:dyDescent="0.25">
      <c r="A30" s="23" t="s">
        <v>153</v>
      </c>
    </row>
    <row r="31" spans="1:1" x14ac:dyDescent="0.25">
      <c r="A31" s="24" t="s">
        <v>161</v>
      </c>
    </row>
    <row r="32" spans="1:1" x14ac:dyDescent="0.25">
      <c r="A32" s="24" t="s">
        <v>227</v>
      </c>
    </row>
    <row r="33" spans="1:1" x14ac:dyDescent="0.25">
      <c r="A33" s="24" t="s">
        <v>185</v>
      </c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24"/>
    </row>
    <row r="43" spans="1:1" x14ac:dyDescent="0.25">
      <c r="A43" s="24"/>
    </row>
    <row r="44" spans="1:1" x14ac:dyDescent="0.25">
      <c r="A44" s="24"/>
    </row>
    <row r="45" spans="1:1" x14ac:dyDescent="0.25">
      <c r="A45" s="25" t="s">
        <v>148</v>
      </c>
    </row>
    <row r="46" spans="1:1" x14ac:dyDescent="0.25">
      <c r="A46" s="25" t="s">
        <v>149</v>
      </c>
    </row>
    <row r="47" spans="1:1" x14ac:dyDescent="0.25">
      <c r="A47" s="25" t="s">
        <v>150</v>
      </c>
    </row>
    <row r="48" spans="1:1" x14ac:dyDescent="0.25">
      <c r="A48" s="25" t="s">
        <v>151</v>
      </c>
    </row>
    <row r="49" spans="1:1" x14ac:dyDescent="0.25">
      <c r="A49" s="21" t="s">
        <v>194</v>
      </c>
    </row>
    <row r="50" spans="1:1" x14ac:dyDescent="0.25">
      <c r="A50" s="21" t="s">
        <v>195</v>
      </c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6" t="s">
        <v>177</v>
      </c>
    </row>
    <row r="58" spans="1:1" x14ac:dyDescent="0.25">
      <c r="A58" s="26" t="s">
        <v>154</v>
      </c>
    </row>
    <row r="59" spans="1:1" x14ac:dyDescent="0.25">
      <c r="A59" s="26" t="s">
        <v>178</v>
      </c>
    </row>
    <row r="60" spans="1:1" x14ac:dyDescent="0.25">
      <c r="A60" s="26" t="s">
        <v>12</v>
      </c>
    </row>
    <row r="61" spans="1:1" x14ac:dyDescent="0.25">
      <c r="A61" s="26" t="s">
        <v>179</v>
      </c>
    </row>
    <row r="62" spans="1:1" x14ac:dyDescent="0.25">
      <c r="A62" s="26" t="s">
        <v>180</v>
      </c>
    </row>
    <row r="63" spans="1:1" x14ac:dyDescent="0.25">
      <c r="A63" s="26" t="s">
        <v>181</v>
      </c>
    </row>
    <row r="64" spans="1:1" x14ac:dyDescent="0.25">
      <c r="A64" s="26" t="s">
        <v>182</v>
      </c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6"/>
  <sheetViews>
    <sheetView workbookViewId="0"/>
  </sheetViews>
  <sheetFormatPr defaultColWidth="8.88671875" defaultRowHeight="13.2" x14ac:dyDescent="0.25"/>
  <cols>
    <col min="1" max="1" width="27" customWidth="1"/>
  </cols>
  <sheetData>
    <row r="1" spans="1:1" x14ac:dyDescent="0.25">
      <c r="A1" s="20" t="s">
        <v>165</v>
      </c>
    </row>
    <row r="2" spans="1:1" x14ac:dyDescent="0.25">
      <c r="A2" s="20" t="s">
        <v>166</v>
      </c>
    </row>
    <row r="3" spans="1:1" x14ac:dyDescent="0.25">
      <c r="A3" s="20" t="s">
        <v>167</v>
      </c>
    </row>
    <row r="4" spans="1:1" x14ac:dyDescent="0.25">
      <c r="A4" s="20" t="s">
        <v>172</v>
      </c>
    </row>
    <row r="5" spans="1:1" x14ac:dyDescent="0.25">
      <c r="A5" s="20" t="s">
        <v>168</v>
      </c>
    </row>
    <row r="6" spans="1:1" x14ac:dyDescent="0.25">
      <c r="A6" s="20" t="s">
        <v>47</v>
      </c>
    </row>
    <row r="7" spans="1:1" x14ac:dyDescent="0.25">
      <c r="A7" s="20" t="s">
        <v>169</v>
      </c>
    </row>
    <row r="8" spans="1:1" x14ac:dyDescent="0.25">
      <c r="A8" s="20" t="s">
        <v>170</v>
      </c>
    </row>
    <row r="9" spans="1:1" x14ac:dyDescent="0.25">
      <c r="A9" s="20" t="s">
        <v>43</v>
      </c>
    </row>
    <row r="10" spans="1:1" x14ac:dyDescent="0.25">
      <c r="A10" s="20" t="s">
        <v>176</v>
      </c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1" t="s">
        <v>218</v>
      </c>
    </row>
    <row r="23" spans="1:1" x14ac:dyDescent="0.25">
      <c r="A23" s="21" t="s">
        <v>219</v>
      </c>
    </row>
    <row r="24" spans="1:1" x14ac:dyDescent="0.25">
      <c r="A24" s="21" t="s">
        <v>228</v>
      </c>
    </row>
    <row r="25" spans="1:1" x14ac:dyDescent="0.25">
      <c r="A25" s="21" t="s">
        <v>220</v>
      </c>
    </row>
    <row r="26" spans="1:1" x14ac:dyDescent="0.25">
      <c r="A26" s="21" t="s">
        <v>155</v>
      </c>
    </row>
    <row r="27" spans="1:1" x14ac:dyDescent="0.25">
      <c r="A27" s="21" t="s">
        <v>221</v>
      </c>
    </row>
    <row r="28" spans="1:1" x14ac:dyDescent="0.25">
      <c r="A28" s="21" t="s">
        <v>222</v>
      </c>
    </row>
    <row r="29" spans="1:1" x14ac:dyDescent="0.25">
      <c r="A29" s="21" t="s">
        <v>45</v>
      </c>
    </row>
    <row r="30" spans="1:1" x14ac:dyDescent="0.25">
      <c r="A30" s="21" t="s">
        <v>116</v>
      </c>
    </row>
    <row r="31" spans="1:1" x14ac:dyDescent="0.25">
      <c r="A31" s="21" t="s">
        <v>29</v>
      </c>
    </row>
    <row r="32" spans="1:1" x14ac:dyDescent="0.25">
      <c r="A32" s="21" t="s">
        <v>25</v>
      </c>
    </row>
    <row r="33" spans="1:1" x14ac:dyDescent="0.25">
      <c r="A33" s="21" t="s">
        <v>26</v>
      </c>
    </row>
    <row r="34" spans="1:1" x14ac:dyDescent="0.25">
      <c r="A34" s="21" t="s">
        <v>223</v>
      </c>
    </row>
    <row r="35" spans="1:1" x14ac:dyDescent="0.25">
      <c r="A35" s="21"/>
    </row>
    <row r="36" spans="1:1" x14ac:dyDescent="0.25">
      <c r="A36" s="21"/>
    </row>
    <row r="37" spans="1:1" x14ac:dyDescent="0.25">
      <c r="A37" s="21"/>
    </row>
    <row r="38" spans="1:1" x14ac:dyDescent="0.25">
      <c r="A38" s="21"/>
    </row>
    <row r="39" spans="1:1" x14ac:dyDescent="0.25">
      <c r="A39" s="21"/>
    </row>
    <row r="40" spans="1:1" x14ac:dyDescent="0.25">
      <c r="A40" s="21"/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4"/>
  <sheetViews>
    <sheetView workbookViewId="0">
      <selection activeCell="A4" sqref="A4"/>
    </sheetView>
  </sheetViews>
  <sheetFormatPr defaultColWidth="8.88671875" defaultRowHeight="13.2" x14ac:dyDescent="0.25"/>
  <cols>
    <col min="1" max="1" width="39.44140625" customWidth="1"/>
  </cols>
  <sheetData>
    <row r="1" spans="1:1" x14ac:dyDescent="0.25">
      <c r="A1" s="20" t="s">
        <v>186</v>
      </c>
    </row>
    <row r="2" spans="1:1" x14ac:dyDescent="0.25">
      <c r="A2" s="20" t="s">
        <v>187</v>
      </c>
    </row>
    <row r="3" spans="1:1" x14ac:dyDescent="0.25">
      <c r="A3" s="20" t="s">
        <v>224</v>
      </c>
    </row>
    <row r="4" spans="1:1" x14ac:dyDescent="0.25">
      <c r="A4" s="20" t="s">
        <v>188</v>
      </c>
    </row>
    <row r="5" spans="1:1" x14ac:dyDescent="0.25">
      <c r="A5" s="20" t="s">
        <v>189</v>
      </c>
    </row>
    <row r="6" spans="1:1" x14ac:dyDescent="0.25">
      <c r="A6" s="20" t="s">
        <v>191</v>
      </c>
    </row>
    <row r="7" spans="1:1" x14ac:dyDescent="0.25">
      <c r="A7" s="20" t="s">
        <v>192</v>
      </c>
    </row>
    <row r="8" spans="1:1" x14ac:dyDescent="0.25">
      <c r="A8" s="20" t="s">
        <v>238</v>
      </c>
    </row>
    <row r="9" spans="1:1" x14ac:dyDescent="0.25">
      <c r="A9" s="20"/>
    </row>
    <row r="10" spans="1:1" x14ac:dyDescent="0.25">
      <c r="A10" s="20"/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7" t="s">
        <v>205</v>
      </c>
    </row>
    <row r="19" spans="1:1" x14ac:dyDescent="0.25">
      <c r="A19" s="27" t="s">
        <v>206</v>
      </c>
    </row>
    <row r="20" spans="1:1" x14ac:dyDescent="0.25">
      <c r="A20" s="27" t="s">
        <v>207</v>
      </c>
    </row>
    <row r="21" spans="1:1" x14ac:dyDescent="0.25">
      <c r="A21" s="27" t="s">
        <v>208</v>
      </c>
    </row>
    <row r="22" spans="1:1" x14ac:dyDescent="0.25">
      <c r="A22" s="27" t="s">
        <v>209</v>
      </c>
    </row>
    <row r="23" spans="1:1" x14ac:dyDescent="0.25">
      <c r="A23" s="27" t="s">
        <v>210</v>
      </c>
    </row>
    <row r="24" spans="1:1" x14ac:dyDescent="0.25">
      <c r="A24" s="27" t="s">
        <v>211</v>
      </c>
    </row>
    <row r="25" spans="1:1" x14ac:dyDescent="0.25">
      <c r="A25" s="27" t="s">
        <v>212</v>
      </c>
    </row>
    <row r="26" spans="1:1" x14ac:dyDescent="0.25">
      <c r="A26" s="27" t="s">
        <v>213</v>
      </c>
    </row>
    <row r="27" spans="1:1" x14ac:dyDescent="0.25">
      <c r="A27" s="27" t="s">
        <v>214</v>
      </c>
    </row>
    <row r="28" spans="1:1" x14ac:dyDescent="0.25">
      <c r="A28" s="27" t="s">
        <v>38</v>
      </c>
    </row>
    <row r="29" spans="1:1" x14ac:dyDescent="0.25">
      <c r="A29" s="27" t="s">
        <v>215</v>
      </c>
    </row>
    <row r="30" spans="1:1" x14ac:dyDescent="0.25">
      <c r="A30" s="27" t="s">
        <v>44</v>
      </c>
    </row>
    <row r="31" spans="1:1" x14ac:dyDescent="0.25">
      <c r="A31" s="27" t="s">
        <v>216</v>
      </c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FD45-811A-416D-83AF-2F2E39E75418}">
  <sheetPr>
    <pageSetUpPr fitToPage="1"/>
  </sheetPr>
  <dimension ref="A1:R38"/>
  <sheetViews>
    <sheetView topLeftCell="B1" zoomScaleNormal="100" zoomScaleSheetLayoutView="75" zoomScalePageLayoutView="75" workbookViewId="0">
      <selection sqref="A1:G1"/>
    </sheetView>
  </sheetViews>
  <sheetFormatPr defaultColWidth="8.88671875" defaultRowHeight="20.100000000000001" customHeight="1" x14ac:dyDescent="0.25"/>
  <cols>
    <col min="1" max="2" width="23.5546875" style="70" customWidth="1"/>
    <col min="3" max="3" width="28.88671875" style="70" customWidth="1"/>
    <col min="4" max="6" width="27.5546875" style="70" customWidth="1"/>
    <col min="7" max="7" width="30.109375" style="70" customWidth="1"/>
    <col min="8" max="8" width="5.6640625" style="2" customWidth="1"/>
    <col min="9" max="16384" width="8.88671875" style="70"/>
  </cols>
  <sheetData>
    <row r="1" spans="1:18" ht="129.9" customHeight="1" thickBot="1" x14ac:dyDescent="0.3">
      <c r="A1" s="109"/>
      <c r="B1" s="109"/>
      <c r="C1" s="110"/>
      <c r="D1" s="110"/>
      <c r="E1" s="110"/>
      <c r="F1" s="110"/>
      <c r="G1" s="110"/>
      <c r="H1" s="108"/>
    </row>
    <row r="2" spans="1:18" s="3" customFormat="1" ht="36.9" customHeight="1" thickBot="1" x14ac:dyDescent="0.3">
      <c r="A2" s="106" t="s">
        <v>242</v>
      </c>
      <c r="B2" s="106" t="s">
        <v>0</v>
      </c>
      <c r="C2" s="106" t="s">
        <v>1</v>
      </c>
      <c r="D2" s="106" t="s">
        <v>231</v>
      </c>
      <c r="E2" s="106" t="s">
        <v>2</v>
      </c>
      <c r="F2" s="106" t="s">
        <v>3</v>
      </c>
      <c r="G2" s="106" t="s">
        <v>243</v>
      </c>
      <c r="H2" s="72"/>
      <c r="I2" s="29"/>
      <c r="R2" s="28"/>
    </row>
    <row r="3" spans="1:18" s="3" customFormat="1" ht="20.100000000000001" customHeight="1" thickBot="1" x14ac:dyDescent="0.3">
      <c r="A3" s="101">
        <v>45312</v>
      </c>
      <c r="B3" s="105">
        <f>A3+1</f>
        <v>45313</v>
      </c>
      <c r="C3" s="105">
        <f t="shared" ref="C3:G3" si="0">B3+1</f>
        <v>45314</v>
      </c>
      <c r="D3" s="105">
        <v>45315</v>
      </c>
      <c r="E3" s="105">
        <f t="shared" si="0"/>
        <v>45316</v>
      </c>
      <c r="F3" s="105">
        <f t="shared" si="0"/>
        <v>45317</v>
      </c>
      <c r="G3" s="105">
        <f t="shared" si="0"/>
        <v>45318</v>
      </c>
      <c r="H3" s="29"/>
      <c r="Q3" s="28"/>
    </row>
    <row r="4" spans="1:18" s="4" customFormat="1" ht="24.9" customHeight="1" x14ac:dyDescent="0.3">
      <c r="A4" s="85" t="s">
        <v>267</v>
      </c>
      <c r="B4" s="86" t="s">
        <v>257</v>
      </c>
      <c r="C4" s="86" t="s">
        <v>279</v>
      </c>
      <c r="D4" s="87" t="s">
        <v>281</v>
      </c>
      <c r="E4" s="86" t="s">
        <v>284</v>
      </c>
      <c r="F4" s="85" t="s">
        <v>280</v>
      </c>
      <c r="G4" s="85" t="s">
        <v>247</v>
      </c>
      <c r="H4" s="71"/>
      <c r="I4" s="9"/>
      <c r="R4" s="28"/>
    </row>
    <row r="5" spans="1:18" s="4" customFormat="1" ht="24.9" customHeight="1" x14ac:dyDescent="0.3">
      <c r="A5" s="85" t="s">
        <v>263</v>
      </c>
      <c r="B5" s="85" t="s">
        <v>251</v>
      </c>
      <c r="C5" s="85" t="s">
        <v>263</v>
      </c>
      <c r="D5" s="88" t="s">
        <v>251</v>
      </c>
      <c r="E5" s="85" t="s">
        <v>263</v>
      </c>
      <c r="F5" s="85" t="s">
        <v>263</v>
      </c>
      <c r="G5" s="85"/>
      <c r="H5" s="71"/>
      <c r="I5" s="9"/>
      <c r="R5" s="28"/>
    </row>
    <row r="6" spans="1:18" s="4" customFormat="1" ht="24.9" customHeight="1" thickBot="1" x14ac:dyDescent="0.35">
      <c r="A6" s="32"/>
      <c r="B6" s="32"/>
      <c r="C6" s="32"/>
      <c r="D6" s="32"/>
      <c r="E6" s="32"/>
      <c r="F6" s="32"/>
      <c r="G6" s="61"/>
      <c r="H6" s="71"/>
      <c r="I6" s="9"/>
      <c r="R6" s="28"/>
    </row>
    <row r="7" spans="1:18" s="3" customFormat="1" ht="36.9" customHeight="1" x14ac:dyDescent="0.25">
      <c r="A7" s="104" t="s">
        <v>242</v>
      </c>
      <c r="B7" s="104" t="s">
        <v>0</v>
      </c>
      <c r="C7" s="104" t="s">
        <v>1</v>
      </c>
      <c r="D7" s="104" t="s">
        <v>231</v>
      </c>
      <c r="E7" s="104" t="s">
        <v>2</v>
      </c>
      <c r="F7" s="104" t="s">
        <v>3</v>
      </c>
      <c r="G7" s="104" t="s">
        <v>243</v>
      </c>
      <c r="H7" s="72"/>
      <c r="I7" s="29"/>
      <c r="R7" s="28"/>
    </row>
    <row r="8" spans="1:18" s="3" customFormat="1" ht="20.100000000000001" customHeight="1" thickBot="1" x14ac:dyDescent="0.3">
      <c r="A8" s="103">
        <f>A3+7</f>
        <v>45319</v>
      </c>
      <c r="B8" s="105">
        <f>A8+1</f>
        <v>45320</v>
      </c>
      <c r="C8" s="105">
        <f t="shared" ref="C8:G8" si="1">B8+1</f>
        <v>45321</v>
      </c>
      <c r="D8" s="105">
        <f t="shared" si="1"/>
        <v>45322</v>
      </c>
      <c r="E8" s="105">
        <f t="shared" si="1"/>
        <v>45323</v>
      </c>
      <c r="F8" s="105">
        <f t="shared" si="1"/>
        <v>45324</v>
      </c>
      <c r="G8" s="105">
        <f t="shared" si="1"/>
        <v>45325</v>
      </c>
      <c r="H8" s="29"/>
    </row>
    <row r="9" spans="1:18" s="6" customFormat="1" ht="24.9" customHeight="1" x14ac:dyDescent="0.3">
      <c r="A9" s="95" t="s">
        <v>248</v>
      </c>
      <c r="B9" s="99" t="s">
        <v>262</v>
      </c>
      <c r="C9" s="99" t="s">
        <v>281</v>
      </c>
      <c r="D9" s="95" t="s">
        <v>249</v>
      </c>
      <c r="E9" s="99" t="s">
        <v>279</v>
      </c>
      <c r="F9" s="100" t="s">
        <v>273</v>
      </c>
      <c r="G9" s="95" t="s">
        <v>247</v>
      </c>
    </row>
    <row r="10" spans="1:18" s="6" customFormat="1" ht="24.9" customHeight="1" x14ac:dyDescent="0.3">
      <c r="A10" s="88" t="s">
        <v>240</v>
      </c>
      <c r="B10" s="86" t="s">
        <v>263</v>
      </c>
      <c r="C10" s="85" t="s">
        <v>251</v>
      </c>
      <c r="D10" s="85" t="s">
        <v>241</v>
      </c>
      <c r="E10" s="85" t="s">
        <v>263</v>
      </c>
      <c r="F10" s="91" t="s">
        <v>251</v>
      </c>
      <c r="G10" s="85"/>
    </row>
    <row r="11" spans="1:18" s="6" customFormat="1" ht="24.9" customHeight="1" thickBot="1" x14ac:dyDescent="0.35">
      <c r="A11" s="32"/>
      <c r="B11" s="32"/>
      <c r="C11" s="61"/>
      <c r="D11" s="32"/>
      <c r="E11" s="32"/>
      <c r="F11" s="32"/>
      <c r="G11" s="61"/>
    </row>
    <row r="12" spans="1:18" s="3" customFormat="1" ht="36.9" customHeight="1" thickBot="1" x14ac:dyDescent="0.3">
      <c r="A12" s="106" t="s">
        <v>242</v>
      </c>
      <c r="B12" s="106" t="s">
        <v>0</v>
      </c>
      <c r="C12" s="106" t="s">
        <v>1</v>
      </c>
      <c r="D12" s="106" t="s">
        <v>231</v>
      </c>
      <c r="E12" s="106" t="s">
        <v>2</v>
      </c>
      <c r="F12" s="106" t="s">
        <v>3</v>
      </c>
      <c r="G12" s="106" t="s">
        <v>243</v>
      </c>
      <c r="H12" s="72"/>
      <c r="I12" s="29"/>
      <c r="R12" s="28"/>
    </row>
    <row r="13" spans="1:18" s="8" customFormat="1" ht="20.100000000000001" customHeight="1" x14ac:dyDescent="0.25">
      <c r="A13" s="103">
        <f>A8+7</f>
        <v>45326</v>
      </c>
      <c r="B13" s="102">
        <f>A13+1</f>
        <v>45327</v>
      </c>
      <c r="C13" s="102">
        <f t="shared" ref="C13:G13" si="2">B13+1</f>
        <v>45328</v>
      </c>
      <c r="D13" s="102">
        <f t="shared" si="2"/>
        <v>45329</v>
      </c>
      <c r="E13" s="102">
        <f t="shared" si="2"/>
        <v>45330</v>
      </c>
      <c r="F13" s="102">
        <f t="shared" si="2"/>
        <v>45331</v>
      </c>
      <c r="G13" s="102">
        <f t="shared" si="2"/>
        <v>45332</v>
      </c>
    </row>
    <row r="14" spans="1:18" s="4" customFormat="1" ht="24.9" customHeight="1" x14ac:dyDescent="0.3">
      <c r="A14" s="85" t="s">
        <v>269</v>
      </c>
      <c r="B14" s="86" t="s">
        <v>262</v>
      </c>
      <c r="C14" s="88" t="s">
        <v>267</v>
      </c>
      <c r="D14" s="85" t="s">
        <v>282</v>
      </c>
      <c r="E14" s="86" t="s">
        <v>248</v>
      </c>
      <c r="F14" s="87" t="s">
        <v>272</v>
      </c>
      <c r="G14" s="86" t="s">
        <v>247</v>
      </c>
    </row>
    <row r="15" spans="1:18" s="4" customFormat="1" ht="24.9" customHeight="1" x14ac:dyDescent="0.3">
      <c r="A15" s="85" t="s">
        <v>251</v>
      </c>
      <c r="B15" s="85" t="s">
        <v>240</v>
      </c>
      <c r="C15" s="88" t="s">
        <v>263</v>
      </c>
      <c r="D15" s="85" t="s">
        <v>263</v>
      </c>
      <c r="E15" s="85" t="s">
        <v>263</v>
      </c>
      <c r="F15" s="88" t="s">
        <v>265</v>
      </c>
      <c r="G15" s="85"/>
    </row>
    <row r="16" spans="1:18" s="4" customFormat="1" ht="24.9" customHeight="1" thickBot="1" x14ac:dyDescent="0.35">
      <c r="A16" s="32"/>
      <c r="B16" s="32"/>
      <c r="C16" s="32"/>
      <c r="D16" s="61"/>
      <c r="E16" s="61"/>
      <c r="F16" s="61"/>
      <c r="G16" s="61"/>
    </row>
    <row r="17" spans="1:8" s="8" customFormat="1" ht="36.9" customHeight="1" thickBot="1" x14ac:dyDescent="0.3">
      <c r="A17" s="106" t="s">
        <v>242</v>
      </c>
      <c r="B17" s="106" t="s">
        <v>0</v>
      </c>
      <c r="C17" s="106" t="s">
        <v>1</v>
      </c>
      <c r="D17" s="106" t="s">
        <v>231</v>
      </c>
      <c r="E17" s="106" t="s">
        <v>2</v>
      </c>
      <c r="F17" s="106" t="s">
        <v>3</v>
      </c>
      <c r="G17" s="106" t="s">
        <v>243</v>
      </c>
      <c r="H17" s="31"/>
    </row>
    <row r="18" spans="1:8" s="4" customFormat="1" ht="20.100000000000001" customHeight="1" x14ac:dyDescent="0.25">
      <c r="A18" s="103">
        <f>A13+7</f>
        <v>45333</v>
      </c>
      <c r="B18" s="102">
        <f>A18+1</f>
        <v>45334</v>
      </c>
      <c r="C18" s="102">
        <f t="shared" ref="C18:G18" si="3">B18+1</f>
        <v>45335</v>
      </c>
      <c r="D18" s="102">
        <f t="shared" si="3"/>
        <v>45336</v>
      </c>
      <c r="E18" s="102">
        <f t="shared" si="3"/>
        <v>45337</v>
      </c>
      <c r="F18" s="102">
        <f t="shared" si="3"/>
        <v>45338</v>
      </c>
      <c r="G18" s="102">
        <f t="shared" si="3"/>
        <v>45339</v>
      </c>
      <c r="H18" s="9"/>
    </row>
    <row r="19" spans="1:8" s="4" customFormat="1" ht="24.9" customHeight="1" x14ac:dyDescent="0.3">
      <c r="A19" s="85" t="s">
        <v>267</v>
      </c>
      <c r="B19" s="85" t="s">
        <v>257</v>
      </c>
      <c r="C19" s="85" t="s">
        <v>279</v>
      </c>
      <c r="D19" s="90" t="s">
        <v>265</v>
      </c>
      <c r="E19" s="85" t="s">
        <v>276</v>
      </c>
      <c r="F19" s="85" t="s">
        <v>281</v>
      </c>
      <c r="G19" s="88" t="s">
        <v>247</v>
      </c>
      <c r="H19" s="9"/>
    </row>
    <row r="20" spans="1:8" s="4" customFormat="1" ht="27" customHeight="1" x14ac:dyDescent="0.3">
      <c r="A20" s="93" t="s">
        <v>283</v>
      </c>
      <c r="B20" s="85" t="s">
        <v>251</v>
      </c>
      <c r="C20" s="88" t="s">
        <v>263</v>
      </c>
      <c r="D20" s="89" t="s">
        <v>249</v>
      </c>
      <c r="E20" s="89" t="s">
        <v>283</v>
      </c>
      <c r="F20" s="89" t="s">
        <v>251</v>
      </c>
      <c r="G20" s="88"/>
      <c r="H20" s="9"/>
    </row>
    <row r="21" spans="1:8" s="4" customFormat="1" ht="24.9" customHeight="1" thickBot="1" x14ac:dyDescent="0.35">
      <c r="A21" s="45"/>
      <c r="B21" s="45"/>
      <c r="C21" s="59"/>
      <c r="D21" s="45"/>
      <c r="E21" s="107"/>
      <c r="F21" s="45"/>
      <c r="G21" s="59"/>
      <c r="H21" s="9"/>
    </row>
    <row r="22" spans="1:8" ht="36.9" customHeight="1" thickBot="1" x14ac:dyDescent="0.3">
      <c r="A22" s="106" t="s">
        <v>242</v>
      </c>
      <c r="B22" s="106" t="s">
        <v>0</v>
      </c>
      <c r="C22" s="106" t="s">
        <v>1</v>
      </c>
      <c r="D22" s="106" t="s">
        <v>231</v>
      </c>
      <c r="E22" s="106" t="s">
        <v>2</v>
      </c>
      <c r="F22" s="106" t="s">
        <v>3</v>
      </c>
      <c r="G22" s="106" t="s">
        <v>243</v>
      </c>
      <c r="H22" s="70"/>
    </row>
    <row r="23" spans="1:8" ht="20.100000000000001" customHeight="1" x14ac:dyDescent="0.25">
      <c r="A23" s="103">
        <f>A18+7</f>
        <v>45340</v>
      </c>
      <c r="B23" s="102">
        <f>A23+1</f>
        <v>45341</v>
      </c>
      <c r="C23" s="102">
        <f t="shared" ref="C23:D23" si="4">B23+1</f>
        <v>45342</v>
      </c>
      <c r="D23" s="102">
        <f t="shared" si="4"/>
        <v>45343</v>
      </c>
      <c r="E23" s="102">
        <f t="shared" ref="E23" si="5">D23+1</f>
        <v>45344</v>
      </c>
      <c r="F23" s="102">
        <f t="shared" ref="F23" si="6">E23+1</f>
        <v>45345</v>
      </c>
      <c r="G23" s="102">
        <f t="shared" ref="G23" si="7">F23+1</f>
        <v>45346</v>
      </c>
      <c r="H23" s="70"/>
    </row>
    <row r="24" spans="1:8" ht="24.9" customHeight="1" x14ac:dyDescent="0.3">
      <c r="A24" s="85" t="s">
        <v>267</v>
      </c>
      <c r="B24" s="85" t="s">
        <v>257</v>
      </c>
      <c r="C24" s="85" t="s">
        <v>279</v>
      </c>
      <c r="D24" s="85" t="s">
        <v>285</v>
      </c>
      <c r="E24" s="90" t="s">
        <v>286</v>
      </c>
      <c r="F24" s="85" t="s">
        <v>248</v>
      </c>
      <c r="G24" s="86" t="s">
        <v>247</v>
      </c>
      <c r="H24" s="70"/>
    </row>
    <row r="25" spans="1:8" ht="24.9" customHeight="1" thickBot="1" x14ac:dyDescent="0.35">
      <c r="A25" s="96" t="s">
        <v>283</v>
      </c>
      <c r="B25" s="94" t="s">
        <v>251</v>
      </c>
      <c r="C25" s="97" t="s">
        <v>263</v>
      </c>
      <c r="D25" s="98" t="s">
        <v>240</v>
      </c>
      <c r="E25" s="89" t="s">
        <v>251</v>
      </c>
      <c r="F25" s="85" t="s">
        <v>263</v>
      </c>
      <c r="G25" s="88"/>
      <c r="H25" s="70"/>
    </row>
    <row r="26" spans="1:8" ht="24.9" customHeight="1" thickBot="1" x14ac:dyDescent="0.3">
      <c r="E26" s="98"/>
      <c r="F26" s="98"/>
      <c r="G26" s="97"/>
      <c r="H26" s="70"/>
    </row>
    <row r="27" spans="1:8" ht="20.100000000000001" customHeight="1" x14ac:dyDescent="0.25">
      <c r="A27" s="63"/>
      <c r="B27" s="63"/>
      <c r="C27" s="62"/>
      <c r="D27" s="54"/>
      <c r="E27" s="54"/>
      <c r="F27" s="54"/>
      <c r="G27" s="62"/>
      <c r="H27" s="70"/>
    </row>
    <row r="28" spans="1:8" ht="20.100000000000001" customHeight="1" x14ac:dyDescent="0.25">
      <c r="H28" s="70"/>
    </row>
    <row r="29" spans="1:8" ht="20.100000000000001" customHeight="1" x14ac:dyDescent="0.25">
      <c r="H29" s="70"/>
    </row>
    <row r="30" spans="1:8" ht="20.100000000000001" customHeight="1" x14ac:dyDescent="0.25">
      <c r="H30" s="70"/>
    </row>
    <row r="31" spans="1:8" ht="20.100000000000001" customHeight="1" x14ac:dyDescent="0.25">
      <c r="H31" s="70"/>
    </row>
    <row r="32" spans="1:8" ht="20.100000000000001" customHeight="1" x14ac:dyDescent="0.25">
      <c r="H32" s="70"/>
    </row>
    <row r="33" spans="8:8" ht="20.100000000000001" customHeight="1" x14ac:dyDescent="0.25">
      <c r="H33" s="70"/>
    </row>
    <row r="34" spans="8:8" ht="20.100000000000001" customHeight="1" x14ac:dyDescent="0.25">
      <c r="H34" s="70"/>
    </row>
    <row r="35" spans="8:8" ht="20.100000000000001" customHeight="1" x14ac:dyDescent="0.25">
      <c r="H35" s="70"/>
    </row>
    <row r="36" spans="8:8" ht="20.100000000000001" customHeight="1" x14ac:dyDescent="0.25">
      <c r="H36" s="70"/>
    </row>
    <row r="37" spans="8:8" ht="20.100000000000001" customHeight="1" x14ac:dyDescent="0.25">
      <c r="H37" s="70"/>
    </row>
    <row r="38" spans="8:8" ht="20.100000000000001" customHeight="1" x14ac:dyDescent="0.25">
      <c r="H38" s="70"/>
    </row>
  </sheetData>
  <mergeCells count="1">
    <mergeCell ref="A1:G1"/>
  </mergeCells>
  <dataValidations count="10">
    <dataValidation type="list" allowBlank="1" showInputMessage="1" showErrorMessage="1" sqref="G11 G6 G16" xr:uid="{F40FC9A0-CC53-4447-84F9-B220C404702F}">
      <formula1>PASTA</formula1>
    </dataValidation>
    <dataValidation type="list" allowBlank="1" showInputMessage="1" showErrorMessage="1" sqref="C9 E9" xr:uid="{DB4B1D3A-F565-4C84-84E0-BD2C1F8166C8}">
      <formula1>DOG</formula1>
    </dataValidation>
    <dataValidation type="list" allowBlank="1" showInputMessage="1" showErrorMessage="1" sqref="C6 C16 C11 G21 C21" xr:uid="{B93FFD86-B7A9-4439-B44D-7D1BCE22557C}">
      <formula1>MEXICAN</formula1>
    </dataValidation>
    <dataValidation type="list" allowBlank="1" showInputMessage="1" showErrorMessage="1" sqref="F4" xr:uid="{D12F873A-AC27-4BFE-9580-BC838C2B5A38}">
      <formula1>CHICKEN_SAND</formula1>
    </dataValidation>
    <dataValidation type="list" allowBlank="1" showInputMessage="1" showErrorMessage="1" sqref="A6:B6 A16:B16 A11:B11 A21:B21" xr:uid="{F030201E-8527-4C87-8286-EB3BEB966A4C}">
      <formula1>CHICKEN_FORMED</formula1>
    </dataValidation>
    <dataValidation type="list" allowBlank="1" showInputMessage="1" showErrorMessage="1" sqref="G15 D19:F20 A5:C5 E5:G5 C10:E10 G10 A15:B15 D15:E15 A19:B20 C19 C24 D24:E25 A24:B25 F25:F26 E26" xr:uid="{32773518-F668-4A3B-8CF0-7C949E13A73D}">
      <formula1>Grains</formula1>
    </dataValidation>
    <dataValidation type="list" allowBlank="1" showInputMessage="1" showErrorMessage="1" sqref="B9 B4 D16:F16 D11:F11 D21 F21" xr:uid="{B3AE8C79-6399-4F56-99F9-FAE2DAE3F921}">
      <formula1>Chicken</formula1>
    </dataValidation>
    <dataValidation type="list" allowBlank="1" showInputMessage="1" showErrorMessage="1" sqref="B14 C4 E4 E14 G14" xr:uid="{CF87639E-41D0-47C1-B210-65432B8374E4}">
      <formula1>HAM_PORK</formula1>
    </dataValidation>
    <dataValidation type="list" allowBlank="1" showInputMessage="1" showErrorMessage="1" sqref="D6:F6" xr:uid="{68DA1BD2-978B-4909-AC57-3C0F780FA529}">
      <formula1>BREAKFAST</formula1>
    </dataValidation>
    <dataValidation type="list" allowBlank="1" showInputMessage="1" showErrorMessage="1" sqref="D14 G4 A9 D24" xr:uid="{C8D2CCCD-6B03-4E51-86ED-4DA4F7944C9C}">
      <formula1>BEEF</formula1>
    </dataValidation>
  </dataValidations>
  <printOptions horizontalCentered="1" verticalCentered="1"/>
  <pageMargins left="0" right="0" top="0" bottom="0" header="0" footer="0"/>
  <pageSetup scale="5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AFDF3-91C1-451D-B7A2-CC59E24ECBB7}">
  <sheetPr>
    <pageSetUpPr fitToPage="1"/>
  </sheetPr>
  <dimension ref="A1:R38"/>
  <sheetViews>
    <sheetView zoomScaleNormal="100" zoomScaleSheetLayoutView="75" zoomScalePageLayoutView="75" workbookViewId="0">
      <selection activeCell="K1" sqref="K1"/>
    </sheetView>
  </sheetViews>
  <sheetFormatPr defaultColWidth="8.88671875" defaultRowHeight="20.100000000000001" customHeight="1" x14ac:dyDescent="0.25"/>
  <cols>
    <col min="1" max="2" width="23.5546875" style="70" customWidth="1"/>
    <col min="3" max="3" width="28.88671875" style="70" customWidth="1"/>
    <col min="4" max="6" width="27.5546875" style="70" customWidth="1"/>
    <col min="7" max="7" width="30.109375" style="70" customWidth="1"/>
    <col min="8" max="8" width="5.6640625" style="2" customWidth="1"/>
    <col min="9" max="16384" width="8.88671875" style="70"/>
  </cols>
  <sheetData>
    <row r="1" spans="1:18" ht="129.9" customHeight="1" thickBot="1" x14ac:dyDescent="0.3">
      <c r="A1" s="109"/>
      <c r="B1" s="109"/>
      <c r="C1" s="110"/>
      <c r="D1" s="110"/>
      <c r="E1" s="110"/>
      <c r="F1" s="110"/>
      <c r="G1" s="110"/>
      <c r="H1" s="84"/>
    </row>
    <row r="2" spans="1:18" s="3" customFormat="1" ht="36.9" customHeight="1" thickBot="1" x14ac:dyDescent="0.3">
      <c r="A2" s="106" t="s">
        <v>242</v>
      </c>
      <c r="B2" s="106" t="s">
        <v>0</v>
      </c>
      <c r="C2" s="106" t="s">
        <v>1</v>
      </c>
      <c r="D2" s="106" t="s">
        <v>231</v>
      </c>
      <c r="E2" s="106" t="s">
        <v>2</v>
      </c>
      <c r="F2" s="106" t="s">
        <v>3</v>
      </c>
      <c r="G2" s="106" t="s">
        <v>243</v>
      </c>
      <c r="H2" s="72"/>
      <c r="I2" s="29"/>
      <c r="R2" s="28"/>
    </row>
    <row r="3" spans="1:18" s="3" customFormat="1" ht="20.100000000000001" customHeight="1" x14ac:dyDescent="0.25">
      <c r="A3" s="101"/>
      <c r="B3" s="102"/>
      <c r="C3" s="102"/>
      <c r="D3" s="102"/>
      <c r="E3" s="102">
        <v>44378</v>
      </c>
      <c r="F3" s="102">
        <f t="shared" ref="F3:G3" si="0">E3+1</f>
        <v>44379</v>
      </c>
      <c r="G3" s="102">
        <f t="shared" si="0"/>
        <v>44380</v>
      </c>
      <c r="H3" s="29"/>
      <c r="Q3" s="28"/>
    </row>
    <row r="4" spans="1:18" s="4" customFormat="1" ht="24.9" customHeight="1" x14ac:dyDescent="0.3">
      <c r="A4" s="85"/>
      <c r="B4" s="86"/>
      <c r="C4" s="86"/>
      <c r="D4" s="87"/>
      <c r="E4" s="86" t="s">
        <v>257</v>
      </c>
      <c r="F4" s="85" t="s">
        <v>280</v>
      </c>
      <c r="G4" s="85" t="s">
        <v>247</v>
      </c>
      <c r="H4" s="71"/>
      <c r="I4" s="9"/>
      <c r="R4" s="28"/>
    </row>
    <row r="5" spans="1:18" s="4" customFormat="1" ht="24.9" customHeight="1" x14ac:dyDescent="0.3">
      <c r="A5" s="85"/>
      <c r="B5" s="85"/>
      <c r="C5" s="85"/>
      <c r="D5" s="88"/>
      <c r="E5" s="85" t="s">
        <v>240</v>
      </c>
      <c r="F5" s="85" t="s">
        <v>263</v>
      </c>
      <c r="G5" s="85"/>
      <c r="H5" s="71"/>
      <c r="I5" s="9"/>
      <c r="R5" s="28"/>
    </row>
    <row r="6" spans="1:18" s="4" customFormat="1" ht="24.9" customHeight="1" thickBot="1" x14ac:dyDescent="0.35">
      <c r="A6" s="32"/>
      <c r="B6" s="32"/>
      <c r="C6" s="32"/>
      <c r="D6" s="32"/>
      <c r="E6" s="32"/>
      <c r="F6" s="32"/>
      <c r="G6" s="61"/>
      <c r="H6" s="71"/>
      <c r="I6" s="9"/>
      <c r="R6" s="28"/>
    </row>
    <row r="7" spans="1:18" s="3" customFormat="1" ht="36.9" customHeight="1" x14ac:dyDescent="0.25">
      <c r="A7" s="104" t="s">
        <v>242</v>
      </c>
      <c r="B7" s="104" t="s">
        <v>0</v>
      </c>
      <c r="C7" s="104" t="s">
        <v>1</v>
      </c>
      <c r="D7" s="104" t="s">
        <v>231</v>
      </c>
      <c r="E7" s="104" t="s">
        <v>2</v>
      </c>
      <c r="F7" s="104" t="s">
        <v>3</v>
      </c>
      <c r="G7" s="104" t="s">
        <v>243</v>
      </c>
      <c r="H7" s="72"/>
      <c r="I7" s="29"/>
      <c r="R7" s="28"/>
    </row>
    <row r="8" spans="1:18" s="3" customFormat="1" ht="20.100000000000001" customHeight="1" thickBot="1" x14ac:dyDescent="0.3">
      <c r="A8" s="105">
        <v>44381</v>
      </c>
      <c r="B8" s="105">
        <f>A8+1</f>
        <v>44382</v>
      </c>
      <c r="C8" s="105">
        <f t="shared" ref="C8:G8" si="1">B8+1</f>
        <v>44383</v>
      </c>
      <c r="D8" s="105">
        <f t="shared" si="1"/>
        <v>44384</v>
      </c>
      <c r="E8" s="105">
        <f t="shared" si="1"/>
        <v>44385</v>
      </c>
      <c r="F8" s="105">
        <f t="shared" si="1"/>
        <v>44386</v>
      </c>
      <c r="G8" s="105">
        <f t="shared" si="1"/>
        <v>44387</v>
      </c>
      <c r="H8" s="29"/>
    </row>
    <row r="9" spans="1:18" s="6" customFormat="1" ht="24.9" customHeight="1" x14ac:dyDescent="0.3">
      <c r="A9" s="95" t="s">
        <v>248</v>
      </c>
      <c r="B9" s="99" t="s">
        <v>262</v>
      </c>
      <c r="C9" s="99" t="s">
        <v>281</v>
      </c>
      <c r="D9" s="95" t="s">
        <v>249</v>
      </c>
      <c r="E9" s="99" t="s">
        <v>279</v>
      </c>
      <c r="F9" s="100" t="s">
        <v>273</v>
      </c>
      <c r="G9" s="95" t="s">
        <v>247</v>
      </c>
    </row>
    <row r="10" spans="1:18" s="6" customFormat="1" ht="24.9" customHeight="1" x14ac:dyDescent="0.3">
      <c r="A10" s="88" t="s">
        <v>240</v>
      </c>
      <c r="B10" s="86" t="s">
        <v>263</v>
      </c>
      <c r="C10" s="85" t="s">
        <v>251</v>
      </c>
      <c r="D10" s="85" t="s">
        <v>241</v>
      </c>
      <c r="E10" s="85" t="s">
        <v>263</v>
      </c>
      <c r="F10" s="91" t="s">
        <v>251</v>
      </c>
      <c r="G10" s="85"/>
    </row>
    <row r="11" spans="1:18" s="6" customFormat="1" ht="24.9" customHeight="1" thickBot="1" x14ac:dyDescent="0.35">
      <c r="A11" s="32"/>
      <c r="B11" s="32"/>
      <c r="C11" s="61"/>
      <c r="D11" s="32"/>
      <c r="E11" s="32"/>
      <c r="F11" s="32"/>
      <c r="G11" s="61"/>
    </row>
    <row r="12" spans="1:18" s="3" customFormat="1" ht="36.9" customHeight="1" thickBot="1" x14ac:dyDescent="0.3">
      <c r="A12" s="106" t="s">
        <v>242</v>
      </c>
      <c r="B12" s="106" t="s">
        <v>0</v>
      </c>
      <c r="C12" s="106" t="s">
        <v>1</v>
      </c>
      <c r="D12" s="106" t="s">
        <v>231</v>
      </c>
      <c r="E12" s="106" t="s">
        <v>2</v>
      </c>
      <c r="F12" s="106" t="s">
        <v>3</v>
      </c>
      <c r="G12" s="106" t="s">
        <v>243</v>
      </c>
      <c r="H12" s="72"/>
      <c r="I12" s="29"/>
      <c r="R12" s="28"/>
    </row>
    <row r="13" spans="1:18" s="8" customFormat="1" ht="20.100000000000001" customHeight="1" x14ac:dyDescent="0.25">
      <c r="A13" s="103">
        <f>A8+7</f>
        <v>44388</v>
      </c>
      <c r="B13" s="102">
        <f>A13+1</f>
        <v>44389</v>
      </c>
      <c r="C13" s="102">
        <f t="shared" ref="C13:G13" si="2">B13+1</f>
        <v>44390</v>
      </c>
      <c r="D13" s="102">
        <f t="shared" si="2"/>
        <v>44391</v>
      </c>
      <c r="E13" s="102">
        <f t="shared" si="2"/>
        <v>44392</v>
      </c>
      <c r="F13" s="102">
        <f t="shared" si="2"/>
        <v>44393</v>
      </c>
      <c r="G13" s="102">
        <f t="shared" si="2"/>
        <v>44394</v>
      </c>
    </row>
    <row r="14" spans="1:18" s="4" customFormat="1" ht="24.9" customHeight="1" x14ac:dyDescent="0.3">
      <c r="A14" s="85" t="s">
        <v>269</v>
      </c>
      <c r="B14" s="86" t="s">
        <v>262</v>
      </c>
      <c r="C14" s="88" t="s">
        <v>267</v>
      </c>
      <c r="D14" s="85" t="s">
        <v>282</v>
      </c>
      <c r="E14" s="86" t="s">
        <v>248</v>
      </c>
      <c r="F14" s="87" t="s">
        <v>272</v>
      </c>
      <c r="G14" s="86" t="s">
        <v>247</v>
      </c>
    </row>
    <row r="15" spans="1:18" s="4" customFormat="1" ht="24.9" customHeight="1" x14ac:dyDescent="0.3">
      <c r="A15" s="85" t="s">
        <v>251</v>
      </c>
      <c r="B15" s="85" t="s">
        <v>240</v>
      </c>
      <c r="C15" s="88" t="s">
        <v>263</v>
      </c>
      <c r="D15" s="85" t="s">
        <v>263</v>
      </c>
      <c r="E15" s="85" t="s">
        <v>263</v>
      </c>
      <c r="F15" s="88" t="s">
        <v>265</v>
      </c>
      <c r="G15" s="85"/>
    </row>
    <row r="16" spans="1:18" s="4" customFormat="1" ht="24.9" customHeight="1" thickBot="1" x14ac:dyDescent="0.35">
      <c r="A16" s="32"/>
      <c r="B16" s="32"/>
      <c r="C16" s="32"/>
      <c r="D16" s="61"/>
      <c r="E16" s="61"/>
      <c r="F16" s="61"/>
      <c r="G16" s="61"/>
    </row>
    <row r="17" spans="1:8" s="8" customFormat="1" ht="36.9" customHeight="1" thickBot="1" x14ac:dyDescent="0.3">
      <c r="A17" s="106" t="s">
        <v>242</v>
      </c>
      <c r="B17" s="106" t="s">
        <v>0</v>
      </c>
      <c r="C17" s="106" t="s">
        <v>1</v>
      </c>
      <c r="D17" s="106" t="s">
        <v>231</v>
      </c>
      <c r="E17" s="106" t="s">
        <v>2</v>
      </c>
      <c r="F17" s="106" t="s">
        <v>3</v>
      </c>
      <c r="G17" s="106" t="s">
        <v>243</v>
      </c>
      <c r="H17" s="31"/>
    </row>
    <row r="18" spans="1:8" s="4" customFormat="1" ht="20.100000000000001" customHeight="1" x14ac:dyDescent="0.25">
      <c r="A18" s="103">
        <f>A13+7</f>
        <v>44395</v>
      </c>
      <c r="B18" s="102">
        <f>A18+1</f>
        <v>44396</v>
      </c>
      <c r="C18" s="102">
        <f t="shared" ref="C18:G18" si="3">B18+1</f>
        <v>44397</v>
      </c>
      <c r="D18" s="102">
        <f t="shared" si="3"/>
        <v>44398</v>
      </c>
      <c r="E18" s="102">
        <f t="shared" si="3"/>
        <v>44399</v>
      </c>
      <c r="F18" s="102">
        <f t="shared" si="3"/>
        <v>44400</v>
      </c>
      <c r="G18" s="102">
        <f t="shared" si="3"/>
        <v>44401</v>
      </c>
      <c r="H18" s="9"/>
    </row>
    <row r="19" spans="1:8" s="4" customFormat="1" ht="24.9" customHeight="1" x14ac:dyDescent="0.3">
      <c r="A19" s="85" t="s">
        <v>267</v>
      </c>
      <c r="B19" s="85" t="s">
        <v>257</v>
      </c>
      <c r="C19" s="85" t="s">
        <v>279</v>
      </c>
      <c r="D19" s="85" t="s">
        <v>262</v>
      </c>
      <c r="E19" s="85" t="s">
        <v>276</v>
      </c>
      <c r="F19" s="85" t="s">
        <v>281</v>
      </c>
      <c r="G19" s="88" t="s">
        <v>247</v>
      </c>
      <c r="H19" s="9"/>
    </row>
    <row r="20" spans="1:8" s="4" customFormat="1" ht="27" customHeight="1" x14ac:dyDescent="0.3">
      <c r="A20" s="93" t="s">
        <v>283</v>
      </c>
      <c r="B20" s="85" t="s">
        <v>251</v>
      </c>
      <c r="C20" s="88" t="s">
        <v>263</v>
      </c>
      <c r="D20" s="89" t="s">
        <v>250</v>
      </c>
      <c r="E20" s="89" t="s">
        <v>283</v>
      </c>
      <c r="F20" s="89" t="s">
        <v>251</v>
      </c>
      <c r="G20" s="88"/>
      <c r="H20" s="9"/>
    </row>
    <row r="21" spans="1:8" s="4" customFormat="1" ht="24.9" customHeight="1" thickBot="1" x14ac:dyDescent="0.35">
      <c r="A21" s="45"/>
      <c r="B21" s="45"/>
      <c r="C21" s="59"/>
      <c r="D21" s="45"/>
      <c r="E21" s="107"/>
      <c r="F21" s="45"/>
      <c r="G21" s="59"/>
      <c r="H21" s="9"/>
    </row>
    <row r="22" spans="1:8" ht="36.9" customHeight="1" thickBot="1" x14ac:dyDescent="0.3">
      <c r="A22" s="106" t="s">
        <v>242</v>
      </c>
      <c r="B22" s="106" t="s">
        <v>0</v>
      </c>
      <c r="C22" s="106" t="s">
        <v>1</v>
      </c>
      <c r="D22" s="106" t="s">
        <v>231</v>
      </c>
      <c r="E22" s="106" t="s">
        <v>2</v>
      </c>
      <c r="F22" s="106" t="s">
        <v>3</v>
      </c>
      <c r="G22" s="106" t="s">
        <v>243</v>
      </c>
      <c r="H22" s="70"/>
    </row>
    <row r="23" spans="1:8" ht="20.100000000000001" customHeight="1" x14ac:dyDescent="0.25">
      <c r="A23" s="103">
        <f>A18+7</f>
        <v>44402</v>
      </c>
      <c r="B23" s="102">
        <f>A23+1</f>
        <v>44403</v>
      </c>
      <c r="C23" s="102">
        <f t="shared" ref="C23:D23" si="4">B23+1</f>
        <v>44404</v>
      </c>
      <c r="D23" s="102">
        <f t="shared" si="4"/>
        <v>44405</v>
      </c>
      <c r="E23" s="102">
        <v>44406</v>
      </c>
      <c r="F23" s="102">
        <v>44407</v>
      </c>
      <c r="G23" s="102">
        <v>44408</v>
      </c>
      <c r="H23" s="70"/>
    </row>
    <row r="24" spans="1:8" ht="24.9" customHeight="1" x14ac:dyDescent="0.3">
      <c r="A24" s="85" t="s">
        <v>267</v>
      </c>
      <c r="B24" s="85" t="s">
        <v>257</v>
      </c>
      <c r="C24" s="85" t="s">
        <v>279</v>
      </c>
      <c r="D24" s="85" t="s">
        <v>262</v>
      </c>
      <c r="E24" s="85" t="s">
        <v>276</v>
      </c>
      <c r="F24" s="85" t="s">
        <v>269</v>
      </c>
      <c r="G24" s="86" t="s">
        <v>247</v>
      </c>
      <c r="H24" s="70"/>
    </row>
    <row r="25" spans="1:8" ht="24.9" customHeight="1" thickBot="1" x14ac:dyDescent="0.35">
      <c r="A25" s="96" t="s">
        <v>283</v>
      </c>
      <c r="B25" s="94" t="s">
        <v>251</v>
      </c>
      <c r="C25" s="97" t="s">
        <v>263</v>
      </c>
      <c r="D25" s="98" t="s">
        <v>250</v>
      </c>
      <c r="E25" s="89" t="s">
        <v>283</v>
      </c>
      <c r="F25" s="85" t="s">
        <v>251</v>
      </c>
      <c r="G25" s="88"/>
      <c r="H25" s="70"/>
    </row>
    <row r="26" spans="1:8" ht="24.9" customHeight="1" thickBot="1" x14ac:dyDescent="0.3">
      <c r="E26" s="98"/>
      <c r="F26" s="98"/>
      <c r="G26" s="97"/>
      <c r="H26" s="70"/>
    </row>
    <row r="27" spans="1:8" ht="20.100000000000001" customHeight="1" x14ac:dyDescent="0.25">
      <c r="A27" s="63"/>
      <c r="B27" s="63"/>
      <c r="C27" s="62"/>
      <c r="D27" s="54"/>
      <c r="E27" s="54"/>
      <c r="F27" s="54"/>
      <c r="G27" s="62"/>
      <c r="H27" s="70"/>
    </row>
    <row r="28" spans="1:8" ht="20.100000000000001" customHeight="1" x14ac:dyDescent="0.25">
      <c r="H28" s="70"/>
    </row>
    <row r="29" spans="1:8" ht="20.100000000000001" customHeight="1" x14ac:dyDescent="0.25">
      <c r="H29" s="70"/>
    </row>
    <row r="30" spans="1:8" ht="20.100000000000001" customHeight="1" x14ac:dyDescent="0.25">
      <c r="H30" s="70"/>
    </row>
    <row r="31" spans="1:8" ht="20.100000000000001" customHeight="1" x14ac:dyDescent="0.25">
      <c r="H31" s="70"/>
    </row>
    <row r="32" spans="1:8" ht="20.100000000000001" customHeight="1" x14ac:dyDescent="0.25">
      <c r="H32" s="70"/>
    </row>
    <row r="33" spans="8:8" ht="20.100000000000001" customHeight="1" x14ac:dyDescent="0.25">
      <c r="H33" s="70"/>
    </row>
    <row r="34" spans="8:8" ht="20.100000000000001" customHeight="1" x14ac:dyDescent="0.25">
      <c r="H34" s="70"/>
    </row>
    <row r="35" spans="8:8" ht="20.100000000000001" customHeight="1" x14ac:dyDescent="0.25">
      <c r="H35" s="70"/>
    </row>
    <row r="36" spans="8:8" ht="20.100000000000001" customHeight="1" x14ac:dyDescent="0.25">
      <c r="H36" s="70"/>
    </row>
    <row r="37" spans="8:8" ht="20.100000000000001" customHeight="1" x14ac:dyDescent="0.25">
      <c r="H37" s="70"/>
    </row>
    <row r="38" spans="8:8" ht="20.100000000000001" customHeight="1" x14ac:dyDescent="0.25">
      <c r="H38" s="70"/>
    </row>
  </sheetData>
  <mergeCells count="1">
    <mergeCell ref="A1:G1"/>
  </mergeCells>
  <dataValidations count="10">
    <dataValidation type="list" allowBlank="1" showInputMessage="1" showErrorMessage="1" sqref="D14 G4 A9 D24" xr:uid="{4609FA37-CAE7-474F-AB79-2D449215C5A4}">
      <formula1>BEEF</formula1>
    </dataValidation>
    <dataValidation type="list" allowBlank="1" showInputMessage="1" showErrorMessage="1" sqref="D6:F6" xr:uid="{13B8C62B-0A09-4548-997E-B5C123EF5EB5}">
      <formula1>BREAKFAST</formula1>
    </dataValidation>
    <dataValidation type="list" allowBlank="1" showInputMessage="1" showErrorMessage="1" sqref="B14 C4 E4 E14 G14" xr:uid="{85CD6BFD-705F-412A-A297-2D0E7D513600}">
      <formula1>HAM_PORK</formula1>
    </dataValidation>
    <dataValidation type="list" allowBlank="1" showInputMessage="1" showErrorMessage="1" sqref="B9 B4 D16:F16 D11:F11 D21 F21" xr:uid="{A9A5C0B9-2112-44B3-B788-E1A78DD8FA67}">
      <formula1>Chicken</formula1>
    </dataValidation>
    <dataValidation type="list" allowBlank="1" showInputMessage="1" showErrorMessage="1" sqref="G15 D19:F20 A5:C5 E5:G5 C10:E10 G10 A15:B15 D15:E15 A19:B20 C19 C24 D24:E25 A24:B25 F25:F26 E26" xr:uid="{97723A5E-4458-4792-89D9-1C009EF5237F}">
      <formula1>Grains</formula1>
    </dataValidation>
    <dataValidation type="list" allowBlank="1" showInputMessage="1" showErrorMessage="1" sqref="A6:B6 A16:B16 A11:B11 A21:B21" xr:uid="{5DAFA6A6-6EFC-4FFE-A0F1-CEEF1887BE3D}">
      <formula1>CHICKEN_FORMED</formula1>
    </dataValidation>
    <dataValidation type="list" allowBlank="1" showInputMessage="1" showErrorMessage="1" sqref="F4" xr:uid="{9D9D095E-BE23-4C50-8AF7-7AB3C0F9E9B4}">
      <formula1>CHICKEN_SAND</formula1>
    </dataValidation>
    <dataValidation type="list" allowBlank="1" showInputMessage="1" showErrorMessage="1" sqref="C6 C16 C11 G21 C21" xr:uid="{14465914-DBA8-4264-B2BD-2E0498289A3D}">
      <formula1>MEXICAN</formula1>
    </dataValidation>
    <dataValidation type="list" allowBlank="1" showInputMessage="1" showErrorMessage="1" sqref="C9 E9" xr:uid="{C9672DC5-AAE8-44A7-954D-4A696CE5DCC4}">
      <formula1>DOG</formula1>
    </dataValidation>
    <dataValidation type="list" allowBlank="1" showInputMessage="1" showErrorMessage="1" sqref="G11 G6 G16" xr:uid="{84CC88EA-B899-4D02-B402-67E30161D6ED}">
      <formula1>PASTA</formula1>
    </dataValidation>
  </dataValidations>
  <printOptions horizontalCentered="1" verticalCentered="1"/>
  <pageMargins left="0" right="0" top="0" bottom="0" header="0" footer="0"/>
  <pageSetup scale="56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43E36-1D9E-4004-8821-45928422BDF0}">
  <sheetPr>
    <pageSetUpPr fitToPage="1"/>
  </sheetPr>
  <dimension ref="A1:R38"/>
  <sheetViews>
    <sheetView tabSelected="1" topLeftCell="A4" zoomScaleNormal="100" zoomScaleSheetLayoutView="75" zoomScalePageLayoutView="75" workbookViewId="0">
      <selection activeCell="B29" sqref="B29"/>
    </sheetView>
  </sheetViews>
  <sheetFormatPr defaultColWidth="8.88671875" defaultRowHeight="20.100000000000001" customHeight="1" x14ac:dyDescent="0.25"/>
  <cols>
    <col min="1" max="2" width="23.5546875" style="70" customWidth="1"/>
    <col min="3" max="3" width="28.88671875" style="70" customWidth="1"/>
    <col min="4" max="6" width="27.5546875" style="70" customWidth="1"/>
    <col min="7" max="7" width="30.109375" style="70" customWidth="1"/>
    <col min="8" max="8" width="5.6640625" style="2" customWidth="1"/>
    <col min="9" max="16384" width="8.88671875" style="70"/>
  </cols>
  <sheetData>
    <row r="1" spans="1:18" ht="129.9" customHeight="1" thickBot="1" x14ac:dyDescent="0.3">
      <c r="A1" s="109"/>
      <c r="B1" s="109"/>
      <c r="C1" s="110"/>
      <c r="D1" s="110"/>
      <c r="E1" s="110"/>
      <c r="F1" s="110"/>
      <c r="G1" s="110"/>
      <c r="H1" s="82"/>
    </row>
    <row r="2" spans="1:18" s="3" customFormat="1" ht="36.9" customHeight="1" thickBot="1" x14ac:dyDescent="0.3">
      <c r="A2" s="106" t="s">
        <v>242</v>
      </c>
      <c r="B2" s="106" t="s">
        <v>0</v>
      </c>
      <c r="C2" s="106" t="s">
        <v>1</v>
      </c>
      <c r="D2" s="106" t="s">
        <v>231</v>
      </c>
      <c r="E2" s="106" t="s">
        <v>2</v>
      </c>
      <c r="F2" s="106" t="s">
        <v>3</v>
      </c>
      <c r="G2" s="106" t="s">
        <v>243</v>
      </c>
      <c r="H2" s="72"/>
      <c r="I2" s="29"/>
      <c r="R2" s="28"/>
    </row>
    <row r="3" spans="1:18" s="3" customFormat="1" ht="20.100000000000001" customHeight="1" x14ac:dyDescent="0.25">
      <c r="A3" s="101">
        <v>44346</v>
      </c>
      <c r="B3" s="102">
        <f>A3+1</f>
        <v>44347</v>
      </c>
      <c r="C3" s="102">
        <f t="shared" ref="C3:G3" si="0">B3+1</f>
        <v>44348</v>
      </c>
      <c r="D3" s="102">
        <f t="shared" si="0"/>
        <v>44349</v>
      </c>
      <c r="E3" s="102">
        <f t="shared" si="0"/>
        <v>44350</v>
      </c>
      <c r="F3" s="102">
        <f t="shared" si="0"/>
        <v>44351</v>
      </c>
      <c r="G3" s="102">
        <f t="shared" si="0"/>
        <v>44352</v>
      </c>
      <c r="H3" s="29"/>
      <c r="Q3" s="28"/>
    </row>
    <row r="4" spans="1:18" s="4" customFormat="1" ht="24.9" customHeight="1" x14ac:dyDescent="0.3">
      <c r="A4" s="85" t="s">
        <v>246</v>
      </c>
      <c r="B4" s="86" t="s">
        <v>247</v>
      </c>
      <c r="C4" s="86" t="s">
        <v>278</v>
      </c>
      <c r="D4" s="87" t="s">
        <v>246</v>
      </c>
      <c r="E4" s="86" t="s">
        <v>257</v>
      </c>
      <c r="F4" s="85" t="s">
        <v>258</v>
      </c>
      <c r="G4" s="85" t="s">
        <v>247</v>
      </c>
      <c r="H4" s="71"/>
      <c r="I4" s="9"/>
      <c r="R4" s="28"/>
    </row>
    <row r="5" spans="1:18" s="4" customFormat="1" ht="24.9" customHeight="1" x14ac:dyDescent="0.3">
      <c r="A5" s="85" t="s">
        <v>251</v>
      </c>
      <c r="B5" s="85" t="s">
        <v>252</v>
      </c>
      <c r="C5" s="85" t="s">
        <v>241</v>
      </c>
      <c r="D5" s="88" t="s">
        <v>251</v>
      </c>
      <c r="E5" s="85" t="s">
        <v>240</v>
      </c>
      <c r="F5" s="85" t="s">
        <v>244</v>
      </c>
      <c r="G5" s="85"/>
      <c r="H5" s="71"/>
      <c r="I5" s="9"/>
      <c r="R5" s="28"/>
    </row>
    <row r="6" spans="1:18" s="4" customFormat="1" ht="24.9" customHeight="1" thickBot="1" x14ac:dyDescent="0.35">
      <c r="A6" s="32"/>
      <c r="B6" s="32"/>
      <c r="C6" s="32"/>
      <c r="D6" s="32"/>
      <c r="E6" s="32"/>
      <c r="F6" s="32"/>
      <c r="G6" s="61"/>
      <c r="H6" s="71"/>
      <c r="I6" s="9"/>
      <c r="R6" s="28"/>
    </row>
    <row r="7" spans="1:18" s="3" customFormat="1" ht="36.9" customHeight="1" x14ac:dyDescent="0.25">
      <c r="A7" s="104" t="s">
        <v>242</v>
      </c>
      <c r="B7" s="104" t="s">
        <v>0</v>
      </c>
      <c r="C7" s="104" t="s">
        <v>1</v>
      </c>
      <c r="D7" s="104" t="s">
        <v>231</v>
      </c>
      <c r="E7" s="104" t="s">
        <v>2</v>
      </c>
      <c r="F7" s="104" t="s">
        <v>3</v>
      </c>
      <c r="G7" s="104" t="s">
        <v>243</v>
      </c>
      <c r="H7" s="72"/>
      <c r="I7" s="29"/>
      <c r="R7" s="28"/>
    </row>
    <row r="8" spans="1:18" s="3" customFormat="1" ht="20.100000000000001" customHeight="1" thickBot="1" x14ac:dyDescent="0.3">
      <c r="A8" s="105">
        <f>A3+7</f>
        <v>44353</v>
      </c>
      <c r="B8" s="105">
        <f>A8+1</f>
        <v>44354</v>
      </c>
      <c r="C8" s="105">
        <f t="shared" ref="C8:G8" si="1">B8+1</f>
        <v>44355</v>
      </c>
      <c r="D8" s="105">
        <f t="shared" si="1"/>
        <v>44356</v>
      </c>
      <c r="E8" s="105">
        <f t="shared" si="1"/>
        <v>44357</v>
      </c>
      <c r="F8" s="105">
        <f t="shared" si="1"/>
        <v>44358</v>
      </c>
      <c r="G8" s="105">
        <f t="shared" si="1"/>
        <v>44359</v>
      </c>
      <c r="H8" s="29"/>
    </row>
    <row r="9" spans="1:18" s="6" customFormat="1" ht="24.9" customHeight="1" x14ac:dyDescent="0.3">
      <c r="A9" s="95" t="s">
        <v>248</v>
      </c>
      <c r="B9" s="99" t="s">
        <v>262</v>
      </c>
      <c r="C9" s="99" t="s">
        <v>264</v>
      </c>
      <c r="D9" s="95" t="s">
        <v>249</v>
      </c>
      <c r="E9" s="99" t="s">
        <v>266</v>
      </c>
      <c r="F9" s="100" t="s">
        <v>273</v>
      </c>
      <c r="G9" s="95" t="s">
        <v>247</v>
      </c>
    </row>
    <row r="10" spans="1:18" s="6" customFormat="1" ht="24.9" customHeight="1" x14ac:dyDescent="0.3">
      <c r="A10" s="88" t="s">
        <v>240</v>
      </c>
      <c r="B10" s="86" t="s">
        <v>263</v>
      </c>
      <c r="C10" s="85" t="s">
        <v>251</v>
      </c>
      <c r="D10" s="85" t="s">
        <v>241</v>
      </c>
      <c r="E10" s="85" t="s">
        <v>245</v>
      </c>
      <c r="F10" s="91" t="s">
        <v>251</v>
      </c>
      <c r="G10" s="85"/>
    </row>
    <row r="11" spans="1:18" s="6" customFormat="1" ht="24.9" customHeight="1" thickBot="1" x14ac:dyDescent="0.35">
      <c r="A11" s="32"/>
      <c r="B11" s="32"/>
      <c r="C11" s="61"/>
      <c r="D11" s="32"/>
      <c r="E11" s="32"/>
      <c r="F11" s="32"/>
      <c r="G11" s="61"/>
    </row>
    <row r="12" spans="1:18" s="3" customFormat="1" ht="36.9" customHeight="1" thickBot="1" x14ac:dyDescent="0.3">
      <c r="A12" s="106" t="s">
        <v>242</v>
      </c>
      <c r="B12" s="106" t="s">
        <v>0</v>
      </c>
      <c r="C12" s="106" t="s">
        <v>1</v>
      </c>
      <c r="D12" s="106" t="s">
        <v>231</v>
      </c>
      <c r="E12" s="106" t="s">
        <v>2</v>
      </c>
      <c r="F12" s="106" t="s">
        <v>3</v>
      </c>
      <c r="G12" s="106" t="s">
        <v>243</v>
      </c>
      <c r="H12" s="72"/>
      <c r="I12" s="29"/>
      <c r="R12" s="28"/>
    </row>
    <row r="13" spans="1:18" s="8" customFormat="1" ht="20.100000000000001" customHeight="1" x14ac:dyDescent="0.25">
      <c r="A13" s="103">
        <f>A8+7</f>
        <v>44360</v>
      </c>
      <c r="B13" s="102">
        <f>A13+1</f>
        <v>44361</v>
      </c>
      <c r="C13" s="102">
        <f t="shared" ref="C13:G13" si="2">B13+1</f>
        <v>44362</v>
      </c>
      <c r="D13" s="102">
        <f t="shared" si="2"/>
        <v>44363</v>
      </c>
      <c r="E13" s="102">
        <f t="shared" si="2"/>
        <v>44364</v>
      </c>
      <c r="F13" s="102">
        <f t="shared" si="2"/>
        <v>44365</v>
      </c>
      <c r="G13" s="102">
        <f t="shared" si="2"/>
        <v>44366</v>
      </c>
    </row>
    <row r="14" spans="1:18" s="4" customFormat="1" ht="24.9" customHeight="1" x14ac:dyDescent="0.3">
      <c r="A14" s="85" t="s">
        <v>269</v>
      </c>
      <c r="B14" s="86" t="s">
        <v>262</v>
      </c>
      <c r="C14" s="88" t="s">
        <v>267</v>
      </c>
      <c r="D14" s="85" t="s">
        <v>271</v>
      </c>
      <c r="E14" s="86" t="s">
        <v>248</v>
      </c>
      <c r="F14" s="87" t="s">
        <v>272</v>
      </c>
      <c r="G14" s="86" t="s">
        <v>247</v>
      </c>
    </row>
    <row r="15" spans="1:18" s="4" customFormat="1" ht="24.9" customHeight="1" x14ac:dyDescent="0.3">
      <c r="A15" s="85" t="s">
        <v>251</v>
      </c>
      <c r="B15" s="85" t="s">
        <v>240</v>
      </c>
      <c r="C15" s="88" t="s">
        <v>263</v>
      </c>
      <c r="D15" s="85"/>
      <c r="E15" s="85" t="s">
        <v>263</v>
      </c>
      <c r="F15" s="88" t="s">
        <v>265</v>
      </c>
      <c r="G15" s="85"/>
    </row>
    <row r="16" spans="1:18" s="4" customFormat="1" ht="24.9" customHeight="1" thickBot="1" x14ac:dyDescent="0.35">
      <c r="A16" s="32"/>
      <c r="B16" s="32"/>
      <c r="C16" s="32"/>
      <c r="D16" s="61"/>
      <c r="E16" s="61"/>
      <c r="F16" s="61"/>
      <c r="G16" s="61"/>
    </row>
    <row r="17" spans="1:8" s="8" customFormat="1" ht="36.9" customHeight="1" thickBot="1" x14ac:dyDescent="0.3">
      <c r="A17" s="106" t="s">
        <v>242</v>
      </c>
      <c r="B17" s="106" t="s">
        <v>0</v>
      </c>
      <c r="C17" s="106" t="s">
        <v>1</v>
      </c>
      <c r="D17" s="106" t="s">
        <v>231</v>
      </c>
      <c r="E17" s="106" t="s">
        <v>2</v>
      </c>
      <c r="F17" s="106" t="s">
        <v>3</v>
      </c>
      <c r="G17" s="106" t="s">
        <v>243</v>
      </c>
      <c r="H17" s="31"/>
    </row>
    <row r="18" spans="1:8" s="4" customFormat="1" ht="20.100000000000001" customHeight="1" x14ac:dyDescent="0.25">
      <c r="A18" s="103">
        <f>A13+7</f>
        <v>44367</v>
      </c>
      <c r="B18" s="102">
        <f>A18+1</f>
        <v>44368</v>
      </c>
      <c r="C18" s="102">
        <f t="shared" ref="C18:G18" si="3">B18+1</f>
        <v>44369</v>
      </c>
      <c r="D18" s="102">
        <f t="shared" si="3"/>
        <v>44370</v>
      </c>
      <c r="E18" s="102">
        <f t="shared" si="3"/>
        <v>44371</v>
      </c>
      <c r="F18" s="102">
        <f t="shared" si="3"/>
        <v>44372</v>
      </c>
      <c r="G18" s="102">
        <f t="shared" si="3"/>
        <v>44373</v>
      </c>
      <c r="H18" s="9"/>
    </row>
    <row r="19" spans="1:8" s="4" customFormat="1" ht="24.9" customHeight="1" x14ac:dyDescent="0.3">
      <c r="A19" s="85" t="s">
        <v>267</v>
      </c>
      <c r="B19" s="85" t="s">
        <v>257</v>
      </c>
      <c r="C19" s="85" t="s">
        <v>279</v>
      </c>
      <c r="D19" s="85" t="s">
        <v>262</v>
      </c>
      <c r="E19" s="85" t="s">
        <v>276</v>
      </c>
      <c r="F19" s="85" t="s">
        <v>277</v>
      </c>
      <c r="G19" s="88" t="s">
        <v>247</v>
      </c>
      <c r="H19" s="9"/>
    </row>
    <row r="20" spans="1:8" s="4" customFormat="1" ht="27" customHeight="1" x14ac:dyDescent="0.3">
      <c r="A20" s="93" t="s">
        <v>244</v>
      </c>
      <c r="B20" s="85" t="s">
        <v>251</v>
      </c>
      <c r="C20" s="88" t="s">
        <v>245</v>
      </c>
      <c r="D20" s="89" t="s">
        <v>250</v>
      </c>
      <c r="E20" s="89" t="s">
        <v>244</v>
      </c>
      <c r="F20" s="89" t="s">
        <v>251</v>
      </c>
      <c r="G20" s="88"/>
      <c r="H20" s="9"/>
    </row>
    <row r="21" spans="1:8" s="4" customFormat="1" ht="24.9" customHeight="1" thickBot="1" x14ac:dyDescent="0.35">
      <c r="A21" s="45"/>
      <c r="B21" s="45"/>
      <c r="C21" s="59"/>
      <c r="D21" s="45"/>
      <c r="E21" s="107"/>
      <c r="F21" s="45"/>
      <c r="G21" s="59"/>
      <c r="H21" s="9"/>
    </row>
    <row r="22" spans="1:8" ht="36.9" customHeight="1" thickBot="1" x14ac:dyDescent="0.3">
      <c r="A22" s="106" t="s">
        <v>242</v>
      </c>
      <c r="B22" s="106" t="s">
        <v>0</v>
      </c>
      <c r="C22" s="106" t="s">
        <v>1</v>
      </c>
      <c r="D22" s="106" t="s">
        <v>231</v>
      </c>
      <c r="E22" s="106" t="s">
        <v>2</v>
      </c>
      <c r="F22" s="106" t="s">
        <v>3</v>
      </c>
      <c r="G22" s="106" t="s">
        <v>243</v>
      </c>
      <c r="H22" s="70"/>
    </row>
    <row r="23" spans="1:8" ht="20.100000000000001" customHeight="1" x14ac:dyDescent="0.25">
      <c r="A23" s="103">
        <f>A18+7</f>
        <v>44374</v>
      </c>
      <c r="B23" s="102">
        <f>A23+1</f>
        <v>44375</v>
      </c>
      <c r="C23" s="102">
        <f t="shared" ref="C23" si="4">B23+1</f>
        <v>44376</v>
      </c>
      <c r="D23" s="102">
        <f t="shared" ref="D23" si="5">C23+1</f>
        <v>44377</v>
      </c>
      <c r="E23" s="102"/>
      <c r="F23" s="102"/>
      <c r="G23" s="102"/>
      <c r="H23" s="70"/>
    </row>
    <row r="24" spans="1:8" ht="24.9" customHeight="1" x14ac:dyDescent="0.3">
      <c r="A24" s="92"/>
      <c r="B24" s="92"/>
      <c r="C24" s="86"/>
      <c r="D24" s="90"/>
      <c r="E24" s="90"/>
      <c r="F24" s="90"/>
      <c r="G24" s="86"/>
      <c r="H24" s="70"/>
    </row>
    <row r="25" spans="1:8" ht="24.9" customHeight="1" x14ac:dyDescent="0.3">
      <c r="A25" s="85" t="s">
        <v>267</v>
      </c>
      <c r="B25" s="85" t="s">
        <v>257</v>
      </c>
      <c r="C25" s="85" t="s">
        <v>279</v>
      </c>
      <c r="D25" s="85" t="s">
        <v>262</v>
      </c>
      <c r="E25" s="85"/>
      <c r="F25" s="85"/>
      <c r="G25" s="88"/>
      <c r="H25" s="70"/>
    </row>
    <row r="26" spans="1:8" ht="24.9" customHeight="1" thickBot="1" x14ac:dyDescent="0.35">
      <c r="A26" s="96" t="s">
        <v>244</v>
      </c>
      <c r="B26" s="94" t="s">
        <v>251</v>
      </c>
      <c r="C26" s="97" t="s">
        <v>245</v>
      </c>
      <c r="D26" s="98" t="s">
        <v>250</v>
      </c>
      <c r="E26" s="98"/>
      <c r="F26" s="98"/>
      <c r="G26" s="97"/>
      <c r="H26" s="70"/>
    </row>
    <row r="27" spans="1:8" ht="20.100000000000001" customHeight="1" x14ac:dyDescent="0.25">
      <c r="A27" s="63"/>
      <c r="B27" s="63"/>
      <c r="C27" s="62"/>
      <c r="D27" s="54"/>
      <c r="E27" s="54"/>
      <c r="F27" s="54"/>
      <c r="G27" s="62"/>
      <c r="H27" s="70"/>
    </row>
    <row r="28" spans="1:8" ht="20.100000000000001" customHeight="1" x14ac:dyDescent="0.25">
      <c r="H28" s="70"/>
    </row>
    <row r="29" spans="1:8" ht="20.100000000000001" customHeight="1" x14ac:dyDescent="0.25">
      <c r="H29" s="70"/>
    </row>
    <row r="30" spans="1:8" ht="20.100000000000001" customHeight="1" x14ac:dyDescent="0.25">
      <c r="H30" s="70"/>
    </row>
    <row r="31" spans="1:8" ht="20.100000000000001" customHeight="1" x14ac:dyDescent="0.25">
      <c r="H31" s="70"/>
    </row>
    <row r="32" spans="1:8" ht="20.100000000000001" customHeight="1" x14ac:dyDescent="0.25">
      <c r="H32" s="70"/>
    </row>
    <row r="33" spans="8:8" ht="20.100000000000001" customHeight="1" x14ac:dyDescent="0.25">
      <c r="H33" s="70"/>
    </row>
    <row r="34" spans="8:8" ht="20.100000000000001" customHeight="1" x14ac:dyDescent="0.25">
      <c r="H34" s="70"/>
    </row>
    <row r="35" spans="8:8" ht="20.100000000000001" customHeight="1" x14ac:dyDescent="0.25">
      <c r="H35" s="70"/>
    </row>
    <row r="36" spans="8:8" ht="20.100000000000001" customHeight="1" x14ac:dyDescent="0.25">
      <c r="H36" s="70"/>
    </row>
    <row r="37" spans="8:8" ht="20.100000000000001" customHeight="1" x14ac:dyDescent="0.25">
      <c r="H37" s="70"/>
    </row>
    <row r="38" spans="8:8" ht="20.100000000000001" customHeight="1" x14ac:dyDescent="0.25">
      <c r="H38" s="70"/>
    </row>
  </sheetData>
  <mergeCells count="1">
    <mergeCell ref="A1:G1"/>
  </mergeCells>
  <dataValidations count="10">
    <dataValidation type="list" allowBlank="1" showInputMessage="1" showErrorMessage="1" sqref="G11 G6 G16" xr:uid="{1BD4F4E3-94B8-47B4-9C9A-792149B7C1C1}">
      <formula1>PASTA</formula1>
    </dataValidation>
    <dataValidation type="list" allowBlank="1" showInputMessage="1" showErrorMessage="1" sqref="C9 E9 C24" xr:uid="{7B1AD35A-16E9-44A3-BACB-6205A47C4C1F}">
      <formula1>DOG</formula1>
    </dataValidation>
    <dataValidation type="list" allowBlank="1" showInputMessage="1" showErrorMessage="1" sqref="C6 C16 C11 G21 C21" xr:uid="{2FD1A2D9-B0C0-414F-847E-901401014072}">
      <formula1>MEXICAN</formula1>
    </dataValidation>
    <dataValidation type="list" allowBlank="1" showInputMessage="1" showErrorMessage="1" sqref="F4" xr:uid="{37CC9705-410D-481B-B3A1-0527CB5961D8}">
      <formula1>CHICKEN_SAND</formula1>
    </dataValidation>
    <dataValidation type="list" allowBlank="1" showInputMessage="1" showErrorMessage="1" sqref="A6:B6 A16:B16 A11:B11 A21:B21" xr:uid="{26E6DA1B-C6D2-4E52-BEC0-0BA31A89E37C}">
      <formula1>CHICKEN_FORMED</formula1>
    </dataValidation>
    <dataValidation type="list" allowBlank="1" showInputMessage="1" showErrorMessage="1" sqref="G15 D19:F20 A5:B5 C5 E5:G5 C10 D10:E10 G10 A15:B15 D15:E15 A19:B20 C19 D25:F26 A25:B26 C25" xr:uid="{CA9E62FD-4D58-43C8-B664-EE8FC0C46372}">
      <formula1>Grains</formula1>
    </dataValidation>
    <dataValidation type="list" allowBlank="1" showInputMessage="1" showErrorMessage="1" sqref="B9 B4 D16:F16 D11:F11 D21 F21" xr:uid="{3420CF6A-5BF3-436E-A544-BED70E34431F}">
      <formula1>Chicken</formula1>
    </dataValidation>
    <dataValidation type="list" allowBlank="1" showInputMessage="1" showErrorMessage="1" sqref="B14 C4 E4 E14 G14" xr:uid="{D7598288-08AD-451C-9A07-C2F80078D614}">
      <formula1>HAM_PORK</formula1>
    </dataValidation>
    <dataValidation type="list" allowBlank="1" showInputMessage="1" showErrorMessage="1" sqref="D6:F6" xr:uid="{E70EE29C-2277-470D-8BCA-A7A4A0EA7D6B}">
      <formula1>BREAKFAST</formula1>
    </dataValidation>
    <dataValidation type="list" allowBlank="1" showInputMessage="1" showErrorMessage="1" sqref="D14 G4 A9 D24:F24" xr:uid="{C67E29DA-4CF4-4C60-B276-BED7F2A5E501}">
      <formula1>BEEF</formula1>
    </dataValidation>
  </dataValidations>
  <printOptions horizontalCentered="1" verticalCentered="1"/>
  <pageMargins left="0" right="0" top="0" bottom="0" header="0" footer="0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Veggie Subgroup</vt:lpstr>
      <vt:lpstr>Grains</vt:lpstr>
      <vt:lpstr>Chicken</vt:lpstr>
      <vt:lpstr>Beef &amp; Pork</vt:lpstr>
      <vt:lpstr>Mexican</vt:lpstr>
      <vt:lpstr>Bowls</vt:lpstr>
      <vt:lpstr>2024</vt:lpstr>
      <vt:lpstr>July 21</vt:lpstr>
      <vt:lpstr>June 21</vt:lpstr>
      <vt:lpstr>May 21</vt:lpstr>
      <vt:lpstr>BEAN</vt:lpstr>
      <vt:lpstr>BEEF</vt:lpstr>
      <vt:lpstr>BOWLS</vt:lpstr>
      <vt:lpstr>BREAKFAST</vt:lpstr>
      <vt:lpstr>Chicken</vt:lpstr>
      <vt:lpstr>CHICKEN_FORMED</vt:lpstr>
      <vt:lpstr>Chicken_Nugget</vt:lpstr>
      <vt:lpstr>CHICKEN_SAND</vt:lpstr>
      <vt:lpstr>DOG</vt:lpstr>
      <vt:lpstr>Grains</vt:lpstr>
      <vt:lpstr>GREEN</vt:lpstr>
      <vt:lpstr>HAM_PORK</vt:lpstr>
      <vt:lpstr>MEXICAN</vt:lpstr>
      <vt:lpstr>OTHER</vt:lpstr>
      <vt:lpstr>PASTA</vt:lpstr>
      <vt:lpstr>PIZZA</vt:lpstr>
      <vt:lpstr>'2024'!Print_Area</vt:lpstr>
      <vt:lpstr>'July 21'!Print_Area</vt:lpstr>
      <vt:lpstr>'June 21'!Print_Area</vt:lpstr>
      <vt:lpstr>'May 21'!Print_Area</vt:lpstr>
      <vt:lpstr>RED</vt:lpstr>
      <vt:lpstr>SAUSAGE</vt:lpstr>
      <vt:lpstr>STARCH</vt:lpstr>
    </vt:vector>
  </TitlesOfParts>
  <Company>The Metz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Horn</dc:creator>
  <cp:lastModifiedBy>Metz Food</cp:lastModifiedBy>
  <cp:lastPrinted>2024-01-16T11:10:31Z</cp:lastPrinted>
  <dcterms:created xsi:type="dcterms:W3CDTF">2009-10-12T15:26:11Z</dcterms:created>
  <dcterms:modified xsi:type="dcterms:W3CDTF">2024-01-16T11:10:57Z</dcterms:modified>
</cp:coreProperties>
</file>